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RATCLIFFE\Desktop\Load Prep\"/>
    </mc:Choice>
  </mc:AlternateContent>
  <bookViews>
    <workbookView xWindow="-120" yWindow="-120" windowWidth="29040" windowHeight="15840"/>
  </bookViews>
  <sheets>
    <sheet name="Unknown waste decleration" sheetId="3" r:id="rId1"/>
    <sheet name="List" sheetId="1" r:id="rId2"/>
    <sheet name="Sheet1" sheetId="2" state="hidden" r:id="rId3"/>
  </sheets>
  <externalReferences>
    <externalReference r:id="rId4"/>
  </externalReferences>
  <definedNames>
    <definedName name="CONTAINER">[1]Sheet2!$G$1:$G$4</definedName>
    <definedName name="EWC">Sheet1!#REF!</definedName>
    <definedName name="HAZARDS">Sheet1!$E$2:$E$17</definedName>
    <definedName name="PACKAGE">Sheet1!$G$2:$G$6</definedName>
    <definedName name="PHASE">Sheet1!$F$2:$F$6</definedName>
    <definedName name="_xlnm.Print_Area" localSheetId="2">Sheet1!$A$1:$L$39</definedName>
    <definedName name="STATES">[1]Sheet2!$F$1:$F$6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0" i="1" l="1"/>
  <c r="K20" i="1"/>
  <c r="J20" i="1"/>
  <c r="L19" i="1"/>
  <c r="K19" i="1"/>
  <c r="J19" i="1"/>
  <c r="L18" i="1"/>
  <c r="K18" i="1"/>
  <c r="J18" i="1"/>
  <c r="L17" i="1"/>
  <c r="K17" i="1"/>
  <c r="J17" i="1"/>
  <c r="L16" i="1"/>
  <c r="K16" i="1"/>
  <c r="J16" i="1"/>
  <c r="L15" i="1"/>
  <c r="K15" i="1"/>
  <c r="J15" i="1"/>
  <c r="L14" i="1"/>
  <c r="K14" i="1"/>
  <c r="J14" i="1"/>
  <c r="L13" i="1"/>
  <c r="K13" i="1"/>
  <c r="J13" i="1"/>
  <c r="L12" i="1"/>
  <c r="K12" i="1"/>
  <c r="J12" i="1"/>
  <c r="L26" i="1"/>
  <c r="K26" i="1"/>
  <c r="J26" i="1"/>
  <c r="L25" i="1"/>
  <c r="K25" i="1"/>
  <c r="J25" i="1"/>
  <c r="L24" i="1"/>
  <c r="K24" i="1"/>
  <c r="J24" i="1"/>
  <c r="L23" i="1"/>
  <c r="K23" i="1"/>
  <c r="J23" i="1"/>
  <c r="L22" i="1"/>
  <c r="K22" i="1"/>
  <c r="J22" i="1"/>
  <c r="L21" i="1"/>
  <c r="K21" i="1"/>
  <c r="J21" i="1"/>
  <c r="L31" i="1"/>
  <c r="K31" i="1"/>
  <c r="J31" i="1"/>
  <c r="L30" i="1"/>
  <c r="K30" i="1"/>
  <c r="J30" i="1"/>
  <c r="L29" i="1"/>
  <c r="K29" i="1"/>
  <c r="J29" i="1"/>
  <c r="L28" i="1"/>
  <c r="K28" i="1"/>
  <c r="J28" i="1"/>
  <c r="L27" i="1"/>
  <c r="K27" i="1"/>
  <c r="J27" i="1"/>
  <c r="L61" i="1"/>
  <c r="K61" i="1"/>
  <c r="J61" i="1"/>
  <c r="L60" i="1"/>
  <c r="K60" i="1"/>
  <c r="J60" i="1"/>
  <c r="L59" i="1"/>
  <c r="K59" i="1"/>
  <c r="J59" i="1"/>
  <c r="L58" i="1"/>
  <c r="K58" i="1"/>
  <c r="J58" i="1"/>
  <c r="L57" i="1"/>
  <c r="K57" i="1"/>
  <c r="J57" i="1"/>
  <c r="L56" i="1"/>
  <c r="K56" i="1"/>
  <c r="J56" i="1"/>
  <c r="L55" i="1"/>
  <c r="K55" i="1"/>
  <c r="J55" i="1"/>
  <c r="L54" i="1"/>
  <c r="K54" i="1"/>
  <c r="J54" i="1"/>
  <c r="L53" i="1"/>
  <c r="K53" i="1"/>
  <c r="J53" i="1"/>
  <c r="L52" i="1"/>
  <c r="K52" i="1"/>
  <c r="J52" i="1"/>
  <c r="L51" i="1"/>
  <c r="K51" i="1"/>
  <c r="J51" i="1"/>
  <c r="L50" i="1"/>
  <c r="K50" i="1"/>
  <c r="J50" i="1"/>
  <c r="L49" i="1"/>
  <c r="K49" i="1"/>
  <c r="J49" i="1"/>
  <c r="L48" i="1"/>
  <c r="K48" i="1"/>
  <c r="J48" i="1"/>
  <c r="L47" i="1"/>
  <c r="K47" i="1"/>
  <c r="J47" i="1"/>
  <c r="L46" i="1"/>
  <c r="K46" i="1"/>
  <c r="J46" i="1"/>
  <c r="L45" i="1"/>
  <c r="K45" i="1"/>
  <c r="J45" i="1"/>
  <c r="L44" i="1"/>
  <c r="K44" i="1"/>
  <c r="J44" i="1"/>
  <c r="L43" i="1"/>
  <c r="K43" i="1"/>
  <c r="J43" i="1"/>
  <c r="L42" i="1"/>
  <c r="K42" i="1"/>
  <c r="J42" i="1"/>
  <c r="L41" i="1"/>
  <c r="K41" i="1"/>
  <c r="J41" i="1"/>
  <c r="L40" i="1"/>
  <c r="K40" i="1"/>
  <c r="J40" i="1"/>
  <c r="L39" i="1"/>
  <c r="K39" i="1"/>
  <c r="J39" i="1"/>
  <c r="L38" i="1"/>
  <c r="K38" i="1"/>
  <c r="J38" i="1"/>
  <c r="L37" i="1"/>
  <c r="K37" i="1"/>
  <c r="J37" i="1"/>
  <c r="L36" i="1"/>
  <c r="K36" i="1"/>
  <c r="J36" i="1"/>
  <c r="L35" i="1"/>
  <c r="K35" i="1"/>
  <c r="J35" i="1"/>
  <c r="L34" i="1"/>
  <c r="K34" i="1"/>
  <c r="J34" i="1"/>
  <c r="L33" i="1"/>
  <c r="K33" i="1"/>
  <c r="J33" i="1"/>
  <c r="L32" i="1"/>
  <c r="K32" i="1"/>
  <c r="J32" i="1"/>
  <c r="L66" i="1"/>
  <c r="K66" i="1"/>
  <c r="J66" i="1"/>
  <c r="L65" i="1"/>
  <c r="K65" i="1"/>
  <c r="J65" i="1"/>
  <c r="L64" i="1"/>
  <c r="K64" i="1"/>
  <c r="J64" i="1"/>
  <c r="L63" i="1"/>
  <c r="K63" i="1"/>
  <c r="J63" i="1"/>
  <c r="L62" i="1"/>
  <c r="K62" i="1"/>
  <c r="J62" i="1"/>
  <c r="L75" i="1"/>
  <c r="K75" i="1"/>
  <c r="J75" i="1"/>
  <c r="L74" i="1"/>
  <c r="K74" i="1"/>
  <c r="J74" i="1"/>
  <c r="L73" i="1"/>
  <c r="K73" i="1"/>
  <c r="J73" i="1"/>
  <c r="L72" i="1"/>
  <c r="K72" i="1"/>
  <c r="J72" i="1"/>
  <c r="L71" i="1"/>
  <c r="K71" i="1"/>
  <c r="J71" i="1"/>
  <c r="L70" i="1"/>
  <c r="K70" i="1"/>
  <c r="J70" i="1"/>
  <c r="L69" i="1"/>
  <c r="K69" i="1"/>
  <c r="J69" i="1"/>
  <c r="L68" i="1"/>
  <c r="K68" i="1"/>
  <c r="J68" i="1"/>
  <c r="L67" i="1"/>
  <c r="K67" i="1"/>
  <c r="J67" i="1"/>
  <c r="L89" i="1"/>
  <c r="K89" i="1"/>
  <c r="J89" i="1"/>
  <c r="L88" i="1"/>
  <c r="K88" i="1"/>
  <c r="J88" i="1"/>
  <c r="L87" i="1"/>
  <c r="K87" i="1"/>
  <c r="J87" i="1"/>
  <c r="L86" i="1"/>
  <c r="K86" i="1"/>
  <c r="J86" i="1"/>
  <c r="L85" i="1"/>
  <c r="K85" i="1"/>
  <c r="J85" i="1"/>
  <c r="L84" i="1"/>
  <c r="K84" i="1"/>
  <c r="J84" i="1"/>
  <c r="L83" i="1"/>
  <c r="K83" i="1"/>
  <c r="J83" i="1"/>
  <c r="L82" i="1"/>
  <c r="K82" i="1"/>
  <c r="J82" i="1"/>
  <c r="L81" i="1"/>
  <c r="K81" i="1"/>
  <c r="J81" i="1"/>
  <c r="L80" i="1"/>
  <c r="K80" i="1"/>
  <c r="J80" i="1"/>
  <c r="L79" i="1"/>
  <c r="K79" i="1"/>
  <c r="J79" i="1"/>
  <c r="L78" i="1"/>
  <c r="K78" i="1"/>
  <c r="J78" i="1"/>
  <c r="L77" i="1"/>
  <c r="K77" i="1"/>
  <c r="J77" i="1"/>
  <c r="L76" i="1"/>
  <c r="K76" i="1"/>
  <c r="J76" i="1"/>
  <c r="N16" i="1"/>
  <c r="N12" i="1"/>
  <c r="N47" i="1"/>
  <c r="N19" i="1"/>
  <c r="N66" i="1"/>
  <c r="N64" i="1"/>
  <c r="N65" i="1"/>
  <c r="N20" i="1"/>
  <c r="N23" i="1"/>
  <c r="N26" i="1"/>
  <c r="N25" i="1"/>
  <c r="N31" i="1"/>
  <c r="N24" i="1"/>
  <c r="N51" i="1"/>
  <c r="N50" i="1"/>
  <c r="N30" i="1"/>
  <c r="N49" i="1"/>
  <c r="N83" i="1"/>
  <c r="N15" i="1"/>
  <c r="N29" i="1"/>
  <c r="N42" i="1"/>
  <c r="N44" i="1"/>
  <c r="N43" i="1"/>
  <c r="N45" i="1"/>
  <c r="N63" i="1"/>
  <c r="N73" i="1"/>
  <c r="N56" i="1"/>
  <c r="N58" i="1"/>
  <c r="N57" i="1"/>
  <c r="N82" i="1"/>
  <c r="N78" i="1"/>
  <c r="N54" i="1"/>
  <c r="N55" i="1"/>
  <c r="N28" i="1"/>
  <c r="N18" i="1"/>
  <c r="N17" i="1"/>
  <c r="N46" i="1"/>
  <c r="N22" i="1"/>
  <c r="N40" i="1"/>
  <c r="N53" i="1"/>
  <c r="N39" i="1"/>
  <c r="N38" i="1"/>
  <c r="N62" i="1"/>
  <c r="N75" i="1"/>
  <c r="N89" i="1"/>
  <c r="N59" i="1"/>
  <c r="N61" i="1"/>
  <c r="N74" i="1"/>
  <c r="N86" i="1"/>
  <c r="N60" i="1"/>
  <c r="N84" i="1"/>
  <c r="N87" i="1"/>
  <c r="N72" i="1"/>
  <c r="N27" i="1"/>
  <c r="N79" i="1"/>
  <c r="N14" i="1"/>
  <c r="N13" i="1"/>
  <c r="N88" i="1"/>
  <c r="N48" i="1"/>
  <c r="N80" i="1"/>
  <c r="N81" i="1"/>
  <c r="N41" i="1"/>
  <c r="N52" i="1"/>
  <c r="N85" i="1"/>
  <c r="N71" i="1"/>
  <c r="N70" i="1"/>
  <c r="N77" i="1"/>
  <c r="N37" i="1"/>
  <c r="N34" i="1"/>
  <c r="N35" i="1"/>
  <c r="N21" i="1"/>
  <c r="N69" i="1"/>
  <c r="N36" i="1"/>
  <c r="N32" i="1"/>
  <c r="N76" i="1"/>
  <c r="N33" i="1"/>
  <c r="N68" i="1"/>
  <c r="N67" i="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alcChain>
</file>

<file path=xl/sharedStrings.xml><?xml version="1.0" encoding="utf-8"?>
<sst xmlns="http://schemas.openxmlformats.org/spreadsheetml/2006/main" count="5801" uniqueCount="2048">
  <si>
    <t>EWC Code</t>
  </si>
  <si>
    <t>Proper Shipping Name</t>
  </si>
  <si>
    <t>UN No</t>
  </si>
  <si>
    <t>Class</t>
  </si>
  <si>
    <t>PG</t>
  </si>
  <si>
    <t>Gas</t>
  </si>
  <si>
    <t>III</t>
  </si>
  <si>
    <t>n/a</t>
  </si>
  <si>
    <t>NC</t>
  </si>
  <si>
    <t>NOT CLASSIFIED 1-9</t>
  </si>
  <si>
    <t>WASTE ACETYLENE, DISSOLVED</t>
  </si>
  <si>
    <t>Powder</t>
  </si>
  <si>
    <t>WASTE AIR, COMPRESSED</t>
  </si>
  <si>
    <t>Mixed</t>
  </si>
  <si>
    <t>WASTE AIR, REFRIGERATED LIQUID</t>
  </si>
  <si>
    <t>WASTE AMMONIA, ANHYDROUS</t>
  </si>
  <si>
    <t>WASTE ARGON, COMPRESSED</t>
  </si>
  <si>
    <t>WASTE BORON TRIFLUORIDE</t>
  </si>
  <si>
    <t>WASTE BROMOTRIFLUORO-METHANE (REFRIGERANT GAS R 13B1)</t>
  </si>
  <si>
    <t>WASTE BUTANE</t>
  </si>
  <si>
    <t>WASTE CARBON DIOXIDE</t>
  </si>
  <si>
    <t>2.1</t>
  </si>
  <si>
    <t>2.2</t>
  </si>
  <si>
    <t>WASTE CARBON MONOXIDE, COMPRESSED</t>
  </si>
  <si>
    <t>2.3</t>
  </si>
  <si>
    <t>WASTE CHLORINE</t>
  </si>
  <si>
    <t>3</t>
  </si>
  <si>
    <t>WASTE CHLORODIFLUORO-METHANE (REFRIGERANT GAS R 22)</t>
  </si>
  <si>
    <t>4.1</t>
  </si>
  <si>
    <t>WASTE CHLOROPENTAFLUORO-ETHANE (REFRIGERANT GAS R 115)</t>
  </si>
  <si>
    <t>4.2</t>
  </si>
  <si>
    <t>WASTE 1-CHLORO-1,2,2,2-TETRAFLUOROETHANE (REFRIGERANT GAS R 124)</t>
  </si>
  <si>
    <t>4.3</t>
  </si>
  <si>
    <t>WASTE CHLOROTRIFLUORO-METHANE (REFRIGERANT GAS R 13)</t>
  </si>
  <si>
    <t>5.1</t>
  </si>
  <si>
    <t>WASTE COAL GAS, COMPRESSED</t>
  </si>
  <si>
    <t>5.2</t>
  </si>
  <si>
    <t>WASTE CYANOGEN</t>
  </si>
  <si>
    <t>6.1</t>
  </si>
  <si>
    <t>WASTE CYCLOPROPANE</t>
  </si>
  <si>
    <t>8</t>
  </si>
  <si>
    <t>WASTE DICHLORODIFLUORO-METHANE (REFRIGERANT GAS R 12)</t>
  </si>
  <si>
    <t>9</t>
  </si>
  <si>
    <t>WASTE DICHLOROFLUORO-METHANE (REFRIGERANT GAS R 21)</t>
  </si>
  <si>
    <t>WASTE 1,1-DIFLUOROETHANE (REFRIGERANT GAS R 152a)</t>
  </si>
  <si>
    <t>WASTE DIMETHYLAMINE, ANHYDROUS</t>
  </si>
  <si>
    <t>WASTE DIMETHYL ETHER</t>
  </si>
  <si>
    <t>WASTE ETHANE</t>
  </si>
  <si>
    <t>WASTE ETHYLAMINE</t>
  </si>
  <si>
    <t>WASTE ETHYL CHLORIDE</t>
  </si>
  <si>
    <t>WASTE ETHYLENE, REFRIGERATED LIQUID</t>
  </si>
  <si>
    <t>WASTE ETHYL METHYL ETHER</t>
  </si>
  <si>
    <t>WASTE ETHYLENE OXIDE</t>
  </si>
  <si>
    <t>WASTE FLUORINE, COMPRESSED</t>
  </si>
  <si>
    <t>WASTE HELIUM, COMPRESSED</t>
  </si>
  <si>
    <t>WASTE HYDROGEN BROMIDE, ANHYDROUS</t>
  </si>
  <si>
    <t>WASTE HYDROGEN, COMPRESSED</t>
  </si>
  <si>
    <t>WASTE HYDROGEN CHLORIDE, ANHYDROUS</t>
  </si>
  <si>
    <t>I</t>
  </si>
  <si>
    <t>WASTE HYDROGEN FLUORIDE, ANHYDROUS</t>
  </si>
  <si>
    <t>WASTE HYDROGEN SULPHIDE</t>
  </si>
  <si>
    <t>WASTE ISOBUTYLENE</t>
  </si>
  <si>
    <t>WASTE KRYPTON, COMPRESSED</t>
  </si>
  <si>
    <t>WASTE LIQUEFIED GASES</t>
  </si>
  <si>
    <t>WASTE METHYLAMINE, ANHYDROUS</t>
  </si>
  <si>
    <t>WASTE METHYL CHLORIDE (REFRIGERANT GAS R 40)</t>
  </si>
  <si>
    <t>WASTE METHYL MERCAPTAN</t>
  </si>
  <si>
    <t>WASTE NEON, COMPRESSED</t>
  </si>
  <si>
    <t>WASTE NITROGEN, COMPRESSED</t>
  </si>
  <si>
    <t>WASTE DINITROGEN TETROXIDE (NITROGEN DIOXIDE)</t>
  </si>
  <si>
    <t>WASTE NITROSYL CHLORIDE</t>
  </si>
  <si>
    <t>WASTE NITROUS OXIDE</t>
  </si>
  <si>
    <t>WASTE OIL GAS, COMPRESSED</t>
  </si>
  <si>
    <t>WASTE OXYGEN, COMPRESSED</t>
  </si>
  <si>
    <t>WASTE OXYGEN, REFRIGERATED LIQUID</t>
  </si>
  <si>
    <t>WASTE PETROLEUM GASES, LIQUEFIED</t>
  </si>
  <si>
    <t>WASTE PHOSGENE</t>
  </si>
  <si>
    <t>WASTE PROPYLENE</t>
  </si>
  <si>
    <t>WASTE REFRIGERANT GAS, N.O.S.</t>
  </si>
  <si>
    <t>WASTE SULPHUR DIOXIDE</t>
  </si>
  <si>
    <t>WASTE SULPHUR HEXAFLUORIDE</t>
  </si>
  <si>
    <t>WASTE TETRAFLUOROETHYLENE, STABILIZED</t>
  </si>
  <si>
    <t>WASTE TRIFLUOROCHLORO-ETHYLENE, STABILIZED</t>
  </si>
  <si>
    <t>WASTE TRIMETHYLAMINE, ANHYDROUS</t>
  </si>
  <si>
    <t>WASTE VINYL BROMIDE, STABILIZED</t>
  </si>
  <si>
    <t>WASTE VINYL CHLORIDE, STABILIZED</t>
  </si>
  <si>
    <t>WASTE VINYL METHYL ETHER, STABILIZED</t>
  </si>
  <si>
    <t>WASTE ACETAL</t>
  </si>
  <si>
    <t>II</t>
  </si>
  <si>
    <t>WASTE ACETALDEHYDE</t>
  </si>
  <si>
    <t>WASTE ACETONE</t>
  </si>
  <si>
    <t>WASTE ACETONE OILS</t>
  </si>
  <si>
    <t>WASTE ACROLEIN, STABILIZED</t>
  </si>
  <si>
    <t>WASTE ACRYLONITRILE, STABILIZED</t>
  </si>
  <si>
    <t>WASTE ALLYL ALCOHOL</t>
  </si>
  <si>
    <t>WASTE ALLYL BROMIDE</t>
  </si>
  <si>
    <t>WASTE ALLYL CHLORIDE</t>
  </si>
  <si>
    <t>WASTE AMYL ACETATES</t>
  </si>
  <si>
    <t>WASTE PENTANOLS</t>
  </si>
  <si>
    <t>WASTE AMYLAMINE</t>
  </si>
  <si>
    <t>WASTE AMYL CHLORIDE</t>
  </si>
  <si>
    <t>WASTE 1-PENTENE (n-AMYLENE)</t>
  </si>
  <si>
    <t>WASTE AMYL FORMATES</t>
  </si>
  <si>
    <t>WASTE n-AMYL METHYL KETONE</t>
  </si>
  <si>
    <t>WASTE AMYL MERCAPTAN</t>
  </si>
  <si>
    <t>WASTE AMYL NITRATE</t>
  </si>
  <si>
    <t>WASTE AMYL NITRITE</t>
  </si>
  <si>
    <t>WASTE BENZENE</t>
  </si>
  <si>
    <t>WASTE BUTANOLS</t>
  </si>
  <si>
    <t>WASTE BUTYL ACETATES</t>
  </si>
  <si>
    <t>WASTE n-BUTYLAMINE</t>
  </si>
  <si>
    <t>WASTE 1-BROMOBUTANE</t>
  </si>
  <si>
    <t>WASTE CHLOROBUTANES</t>
  </si>
  <si>
    <t>WASTE n-BUTYL FORMATE</t>
  </si>
  <si>
    <t>WASTE BUTYRALDEHYDE</t>
  </si>
  <si>
    <t>WASTE CAMPHOR OIL</t>
  </si>
  <si>
    <t>WASTE CARBON DISULPHIDE</t>
  </si>
  <si>
    <t>WASTE ADHESIVES</t>
  </si>
  <si>
    <t>WASTE CHLOROBENZENE</t>
  </si>
  <si>
    <t>WASTE ETHYLENE CHLOROHYDRIN</t>
  </si>
  <si>
    <t>WASTE COAL TAR DISTILLATES, FLAMMABLE</t>
  </si>
  <si>
    <t>WASTE CROTONYLENE</t>
  </si>
  <si>
    <t>WASTE CYCLOHEXANE</t>
  </si>
  <si>
    <t>WASTE CYCLOPENTANE</t>
  </si>
  <si>
    <t>WASTE DECAHYDRO-NAPHTHALENE</t>
  </si>
  <si>
    <t>WASTE DIACETONE ALCOHOL</t>
  </si>
  <si>
    <t>WASTE DIBUTYL ETHERS</t>
  </si>
  <si>
    <t>WASTE 1,2-DICHLOROETHYLENE</t>
  </si>
  <si>
    <t>WASTE DICHLOROPENTANES</t>
  </si>
  <si>
    <t>WASTE ETHYLENE GLYCOL DIETHYL ETHER</t>
  </si>
  <si>
    <t>WASTE DIETHYLAMINE</t>
  </si>
  <si>
    <t>WASTE DIETHYL ETHER (ETHYL ETHER)</t>
  </si>
  <si>
    <t>WASTE DIETHYL KETONE</t>
  </si>
  <si>
    <t>WASTE DIISOBUTYL KETONE</t>
  </si>
  <si>
    <t>WASTE DIISOPROPYLAMINE</t>
  </si>
  <si>
    <t>WASTE DIISOPROPYL ETHER</t>
  </si>
  <si>
    <t>WASTE DIMETHYLAMINE AQUEOUS SOLUTION</t>
  </si>
  <si>
    <t>WASTE DIMETHYL CARBONATE</t>
  </si>
  <si>
    <t>WASTE DIMETHYLDICHLORO-SILANE</t>
  </si>
  <si>
    <t>WASTE DIMETHYLHYDRAZINE, UNSYMMETRICAL</t>
  </si>
  <si>
    <t>WASTE DIMETHYL SULPHIDE</t>
  </si>
  <si>
    <t>WASTE DIOXANE</t>
  </si>
  <si>
    <t>WASTE DIOXOLANE</t>
  </si>
  <si>
    <t>WASTE DIVINYL ETHER, STABILIZED</t>
  </si>
  <si>
    <t xml:space="preserve">WASTE EXTRACTS, AROMATIC, LIQUID </t>
  </si>
  <si>
    <t>WASTE ETHYLENE GLYCOL MONOETHYL ETHER</t>
  </si>
  <si>
    <t>WASTE ETHYLENE GLYCOL MONOETHYL ETHER ACETATE</t>
  </si>
  <si>
    <t>WASTE ETHYL ACETATE</t>
  </si>
  <si>
    <t>WASTE ETHYLBENZENE</t>
  </si>
  <si>
    <t>WASTE ETHYL BORATE</t>
  </si>
  <si>
    <t>WASTE 2-ETHYLBUTYL ACETATE</t>
  </si>
  <si>
    <t>WASTE ETHYL BUTYL ETHER</t>
  </si>
  <si>
    <t>WASTE ETHYL BUTYRATE</t>
  </si>
  <si>
    <t>WASTE ETHYL CHLOROACETATE</t>
  </si>
  <si>
    <t>WASTE ETHYL CHLOROFORMATE</t>
  </si>
  <si>
    <t>WASTE ETHYLDICHLOROSILANE</t>
  </si>
  <si>
    <t>WASTE ETHYLENE DICHLORIDE</t>
  </si>
  <si>
    <t>WASTE ETHYLENEIMINE, STABILIZED</t>
  </si>
  <si>
    <t>WASTE ETHYLENE GLYCOL MONOMETHYL ETHER</t>
  </si>
  <si>
    <t>WASTE ETHYLENE GLYCOL MONOMETHYL ETHER ACETATE</t>
  </si>
  <si>
    <t>WASTE ETHYL FORMATE</t>
  </si>
  <si>
    <t>WASTE OCTYL ALDEHYDES</t>
  </si>
  <si>
    <t>WASTE ETHYL LACTATE</t>
  </si>
  <si>
    <t>WASTE ETHYL METHYL KETONE (METHYL ETHYL KETONE)</t>
  </si>
  <si>
    <t>WASTE ETHYL NITRITE SOLUTION</t>
  </si>
  <si>
    <t>WASTE ETHYL PROPIONATE</t>
  </si>
  <si>
    <t>WASTE ETHYLTRICHLOROSILANE</t>
  </si>
  <si>
    <t xml:space="preserve">WASTE EXTRACTS, FLAVOURING, LIQUID </t>
  </si>
  <si>
    <t>WASTE FORMALDEHYDE SOLUTION, FLAMMABLE</t>
  </si>
  <si>
    <t>WASTE FURALDEHYDES</t>
  </si>
  <si>
    <t xml:space="preserve">WASTE FUSEL OIL </t>
  </si>
  <si>
    <t>WASTE GAS OIL or DIESEL FUEL or HEATING OIL, LIGHT</t>
  </si>
  <si>
    <t>WASTE MOTOR SPIRIT or GASOLINE or PETROL</t>
  </si>
  <si>
    <t>WASTE NITROGLYCERIN SOLUTION IN ALCOHOL</t>
  </si>
  <si>
    <t>WASTE HEPTANES</t>
  </si>
  <si>
    <t>WASTE HEXALDEHYDE</t>
  </si>
  <si>
    <t>WASTE HEXANES</t>
  </si>
  <si>
    <t>WASTE ISOBUTANOL (ISOBUTYL ALCOHOL)</t>
  </si>
  <si>
    <t>WASTE ISOBUTYL ACETATE</t>
  </si>
  <si>
    <t>WASTE ISOBUTYLAMINE</t>
  </si>
  <si>
    <t>WASTE ISOOCTENES</t>
  </si>
  <si>
    <t>WASTE ISOPRENE, STABILIZED</t>
  </si>
  <si>
    <t>WASTE ISOPROPANOL (ISOPROPYL ALCOHOL)</t>
  </si>
  <si>
    <t>WASTE ISOPROPYL ACETATE</t>
  </si>
  <si>
    <t>WASTE ISOPROPYLAMINE</t>
  </si>
  <si>
    <t>WASTE ISOPROPYL NITRATE</t>
  </si>
  <si>
    <t>WASTE KEROSENE</t>
  </si>
  <si>
    <t>WASTE KETONES, LIQUID, N.O.S.</t>
  </si>
  <si>
    <t>WASTE MESITYL OXIDE</t>
  </si>
  <si>
    <t>WASTE METHANOL</t>
  </si>
  <si>
    <t>WASTE METHYL ACETATE</t>
  </si>
  <si>
    <t>WASTE METHYLAMYL ACETATE</t>
  </si>
  <si>
    <t>WASTE METHYLAL</t>
  </si>
  <si>
    <t>WASTE METHYLAMINE, AQUEOUS SOLUTION</t>
  </si>
  <si>
    <t>WASTE METHYL BUTYRATE</t>
  </si>
  <si>
    <t>WASTE METHYL CHLOROFORMATE</t>
  </si>
  <si>
    <t>WASTE METHYL CHLORO-METHYL ETHER</t>
  </si>
  <si>
    <t>WASTE METHYL FORMATE</t>
  </si>
  <si>
    <t>WASTE METHYLHYDRAZINE</t>
  </si>
  <si>
    <t>WASTE METHYL ISOBUTYL KETONE</t>
  </si>
  <si>
    <t>WASTE METHYL ISOPROPENYL KETONE, STABILIZED</t>
  </si>
  <si>
    <t>WASTE METHYL METHACRYLATE MONOMER, STABILIZED</t>
  </si>
  <si>
    <t>WASTE METHYL PROPIONATE</t>
  </si>
  <si>
    <t>WASTE METHYL PROPYL KETONE</t>
  </si>
  <si>
    <t>WASTE METHYLTRICHLORO-SILANE</t>
  </si>
  <si>
    <t>WASTE METHYL VINYL KETONE, STABILIZED</t>
  </si>
  <si>
    <t>WASTE NICKEL CARBONYL</t>
  </si>
  <si>
    <t>WASTE NITROMETHANE</t>
  </si>
  <si>
    <t>WASTE OCTANES</t>
  </si>
  <si>
    <t>WASTE PARALDEHYDE</t>
  </si>
  <si>
    <t>WASTE PENTANES, liquid</t>
  </si>
  <si>
    <t>WASTE PERFUMERY PRODUCTS</t>
  </si>
  <si>
    <t>WASTE PINE OIL</t>
  </si>
  <si>
    <t>WASTE PROPIONALDEHYDE</t>
  </si>
  <si>
    <t>WASTE n-PROPYL ACETATE</t>
  </si>
  <si>
    <t>WASTE PROPYLAMINE</t>
  </si>
  <si>
    <t>WASTE 1-CHLOROPROPANE</t>
  </si>
  <si>
    <t>WASTE 1,2-DICHLOROPROPANE</t>
  </si>
  <si>
    <t>WASTE PROPYLENE OXIDE</t>
  </si>
  <si>
    <t>WASTE PROPYL FORMATES</t>
  </si>
  <si>
    <t>WASTE PYRIDINE</t>
  </si>
  <si>
    <t>WASTE ROSIN OIL</t>
  </si>
  <si>
    <t>WASTE RUBBER SOLUTION</t>
  </si>
  <si>
    <t>WASTE SHALE OIL</t>
  </si>
  <si>
    <t>WASTE SODIUM METHYLATE SOLUTION in alcohol</t>
  </si>
  <si>
    <t>WASTE TETRAETHYL SILICATE</t>
  </si>
  <si>
    <t>WASTE TINCTURES, MEDICINAL</t>
  </si>
  <si>
    <t>WASTE TOLUENE</t>
  </si>
  <si>
    <t>WASTE TRICHLOROSILANE</t>
  </si>
  <si>
    <t>WASTE TRIETHYLAMINE</t>
  </si>
  <si>
    <t>WASTE TRIMETHYLAMINE, AQUEOUS SOLUTION</t>
  </si>
  <si>
    <t>WASTE TRIMETHYLCHLORO-SILANE</t>
  </si>
  <si>
    <t>WASTE TURPENTINE</t>
  </si>
  <si>
    <t>WASTE TURPENTINE SUBSTITUTE</t>
  </si>
  <si>
    <t>WASTE VINYL ACETATE, STABILIZED</t>
  </si>
  <si>
    <t>WASTE VINYL ETHYL ETHER, STABILIZED</t>
  </si>
  <si>
    <t>WASTE VINYLIDENE CHLORIDE, STABILIZED</t>
  </si>
  <si>
    <t>WASTE VINYL ISOBUTYL ETHER, STABILIZED</t>
  </si>
  <si>
    <t>WASTE WOOD PRESERVATIVES, LIQUID</t>
  </si>
  <si>
    <t>WASTE XYLENES</t>
  </si>
  <si>
    <t>WASTE ZIRCONIUM SUSPENDED IN A FLAMMABLE LIQUID</t>
  </si>
  <si>
    <t>WASTE ALUMINIUM POWDER, COATED</t>
  </si>
  <si>
    <t>WASTE AMMONIUM PICRATE, WETTED</t>
  </si>
  <si>
    <t>WASTE BORNEOL</t>
  </si>
  <si>
    <t>WASTE CALCIUM RESINATE</t>
  </si>
  <si>
    <t>WASTE CALCIUM RESINATE, FUSED</t>
  </si>
  <si>
    <t>WASTE COBALT RESINATE, PRECIPITATED</t>
  </si>
  <si>
    <t>WASTE DINITROPHENOL, WETTED</t>
  </si>
  <si>
    <t>WASTE DINITROPHENOLATES, WETTED</t>
  </si>
  <si>
    <t>WASTE FERROCERIUM</t>
  </si>
  <si>
    <t>WASTE FILMS, NITROCELLULOSE BASE</t>
  </si>
  <si>
    <t>WASTE FLAMMABLE SOLID, ORGANIC, N.O.S.</t>
  </si>
  <si>
    <t>WASTE Hay, Straw or Bhusa</t>
  </si>
  <si>
    <t>NOT SUBJECT TO ADR</t>
  </si>
  <si>
    <t>WASTE MANGANESE RESINATE</t>
  </si>
  <si>
    <t>WASTE MATCHES, 'STRIKE ANYWHERE'</t>
  </si>
  <si>
    <t>WASTE METALDEHYDE</t>
  </si>
  <si>
    <t>WASTE NAPHTHALENE, CRUDE or NAPHTHALENE, REFINED</t>
  </si>
  <si>
    <t>WASTE NITROGUANIDINE (PICRITE), WETTED</t>
  </si>
  <si>
    <t>WASTE NITROSTARCH, WETTED</t>
  </si>
  <si>
    <t>WASTE PHOSPHORUS, AMORPHOUS</t>
  </si>
  <si>
    <t>WASTE PHOSPHORUS HEPTASULPHIDE</t>
  </si>
  <si>
    <t>WASTE PHOSPHORUS PENTASULPHIDE</t>
  </si>
  <si>
    <t>WASTE PHOSPHORUS SESQUISULPHIDE</t>
  </si>
  <si>
    <t>WASTE PHOSPHORUS TRISULPHIDE</t>
  </si>
  <si>
    <t>WASTE RUBBER SCRAP or RUBBER SHODDY</t>
  </si>
  <si>
    <t>WASTE SILICON POWDER, AMORPHOUS</t>
  </si>
  <si>
    <t>WASTE SILVER PICRATE, WETTED</t>
  </si>
  <si>
    <t>WASTE SODIUM DINITRO-o-CRESOLATE, WETTED</t>
  </si>
  <si>
    <t>WASTE SODIUM PICRAMATE, WETTED</t>
  </si>
  <si>
    <t>WASTE SULPHUR</t>
  </si>
  <si>
    <t>WASTE TITANIUM POWDER, WETTED</t>
  </si>
  <si>
    <t>WASTE TRINITROBENZENE, WETTED</t>
  </si>
  <si>
    <t>WASTE TRINITROBENZOIC ACID, WETTED</t>
  </si>
  <si>
    <t>WASTE TRINITROTOLUENE (TNT), WETTED</t>
  </si>
  <si>
    <t>WASTE UREA NITRATE, WETTED</t>
  </si>
  <si>
    <t>WASTE ZIRCONIUM POWDER, WETTED</t>
  </si>
  <si>
    <t>WASTE CALCIUM PHOSPHIDE</t>
  </si>
  <si>
    <t>WASTE CARBON</t>
  </si>
  <si>
    <t>WASTE CARBON, ACTIVATED</t>
  </si>
  <si>
    <t>WASTE COPRA</t>
  </si>
  <si>
    <t>WASTE COTTON WASTE, OILY</t>
  </si>
  <si>
    <t>WASTE COTTON, WET</t>
  </si>
  <si>
    <t>WASTE p-NITROSODIMETHYL-ANILINE</t>
  </si>
  <si>
    <t>WASTE Fibres, animal or fibres, vegetable burnt, wet or damp</t>
  </si>
  <si>
    <t>WASTE FISH MEAL (FISH SCRAP), UNSTABILIZED</t>
  </si>
  <si>
    <t>WASTE IRON OXIDE, SPENT or IRON SPONGE, SPENT</t>
  </si>
  <si>
    <t>WASTE METAL CATALYST, WETTED</t>
  </si>
  <si>
    <t>WASTE PAPER, UNSATURATED OIL TREATED</t>
  </si>
  <si>
    <t>WASTE PENTABORANE</t>
  </si>
  <si>
    <t>WASTE PYROPHORIC METAL, N.O.S. or PYROPHORIC ALLOY, N.O.S.</t>
  </si>
  <si>
    <t>WASTE SODIUM DITHIONITE (SODIUM HYDROSULPHITE)</t>
  </si>
  <si>
    <t>WASTE SODIUM SULPHIDE, ANHYDROUS or SODIUM SULPHIDE</t>
  </si>
  <si>
    <t>WASTE SEED CAKE</t>
  </si>
  <si>
    <t>WASTE Wool waste, wet</t>
  </si>
  <si>
    <t>WASTE ALKALI METAL AMIDES</t>
  </si>
  <si>
    <t>WASTE ALKALI METAL DISPERSION or ALKALINE EARTH METAL DISPERSION</t>
  </si>
  <si>
    <t>WASTE ALKALINE EARTH METAL ALLOY, N.O.S.</t>
  </si>
  <si>
    <t>WASTE ALUMINIUM CARBIDE</t>
  </si>
  <si>
    <t>WASTE ALUMINIUM FERROSILICON POWDER</t>
  </si>
  <si>
    <t>WASTE ALUMINIUM POWDER, UNCOATED</t>
  </si>
  <si>
    <t>WASTE ALUMINIUM PHOSPHIDE</t>
  </si>
  <si>
    <t>WASTE ALUMINIUM SILICON POWDER, UNCOATED</t>
  </si>
  <si>
    <t>WASTE BARIUM</t>
  </si>
  <si>
    <t>WASTE CALCIUM</t>
  </si>
  <si>
    <t>WASTE CALCIUM CARBIDE</t>
  </si>
  <si>
    <t>WASTE CALCIUM CYANAMIDE</t>
  </si>
  <si>
    <t>WASTE CALCIUM HYDRIDE</t>
  </si>
  <si>
    <t>WASTE CALCIUM SILICIDE</t>
  </si>
  <si>
    <t>WASTE CAESIUM</t>
  </si>
  <si>
    <t>WASTE FERROSILICON</t>
  </si>
  <si>
    <t>WASTE METAL HYDRIDES, WATER-REACTIVE, N.O.S.</t>
  </si>
  <si>
    <t>WASTE LITHIUM ALUMINIUM HYDRIDE</t>
  </si>
  <si>
    <t>WASTE LITHIUM ALUMINIUM HYDRIDE, ETHEREAL</t>
  </si>
  <si>
    <t>WASTE LITHIUM BOROHYDRIDE</t>
  </si>
  <si>
    <t>WASTE LITHIUM HYDRIDE</t>
  </si>
  <si>
    <t>WASTE LITHIUM</t>
  </si>
  <si>
    <t>WASTE LITHIUM SILICON</t>
  </si>
  <si>
    <t>WASTE MAGNESIUM POWDER or MAGNESIUM ALLOYS POWDER</t>
  </si>
  <si>
    <t>WASTE MAGNESIUM ALUMINIUM PHOSPHIDE</t>
  </si>
  <si>
    <t>WASTE ALKALI METAL ALLOY, LIQUID, N.O.S.</t>
  </si>
  <si>
    <t>WASTE RUBIDIUM</t>
  </si>
  <si>
    <t>WASTE SODIUM BOROHYDRIDE</t>
  </si>
  <si>
    <t>WASTE SODIUM HYDRIDE</t>
  </si>
  <si>
    <t>WASTE SODIUM</t>
  </si>
  <si>
    <t>WASTE SODIUM METHYLATE</t>
  </si>
  <si>
    <t>WASTE SODIUM PHOSPHIDE</t>
  </si>
  <si>
    <t>WASTE STANNIC PHOSPHIDES</t>
  </si>
  <si>
    <t>WASTE ZINC ASHES</t>
  </si>
  <si>
    <t>WASTE ZINC POWDER or ZINC DUST</t>
  </si>
  <si>
    <t>WASTE ZIRCONIUM HYDRIDE</t>
  </si>
  <si>
    <t>WASTE ALUMINIUM NITRATE</t>
  </si>
  <si>
    <t>WASTE AMMONIUM DICHROMATE</t>
  </si>
  <si>
    <t>WASTE AMMONIUM PERCHLORATE</t>
  </si>
  <si>
    <t>WASTE AMMONIUM PERSULPHATE</t>
  </si>
  <si>
    <t>WASTE BARIUM NITRATE</t>
  </si>
  <si>
    <t>WASTE BARIUM PERMANGANATE</t>
  </si>
  <si>
    <t>WASTE BARIUM PEROXIDE</t>
  </si>
  <si>
    <t>WASTE BROMATES, INORGANIC, N.O.S.</t>
  </si>
  <si>
    <t>WASTE CAESIUM NITRATE</t>
  </si>
  <si>
    <t>WASTE CALCIUM CHLORATE</t>
  </si>
  <si>
    <t>WASTE CALCIUM CHLORITE</t>
  </si>
  <si>
    <t>WASTE CALCIUM NITRATE</t>
  </si>
  <si>
    <t>WASTE CALCIUM PERCHLORATE</t>
  </si>
  <si>
    <t>WASTE CALCIUM PERMANGANATE</t>
  </si>
  <si>
    <t>WASTE CALCIUM PEROXIDE</t>
  </si>
  <si>
    <t>WASTE CHLORATE AND BORATE MIXTURE</t>
  </si>
  <si>
    <t>WASTE CHLORATES, INORGANIC, N.O.S.</t>
  </si>
  <si>
    <t>WASTE CHLORITES, INORGANIC, N.O.S.</t>
  </si>
  <si>
    <t>WASTE CHROMIUM TRIOXIDE, ANHYDROUS</t>
  </si>
  <si>
    <t>WASTE DIDYMIUM NITRATE</t>
  </si>
  <si>
    <t>WASTE FERRIC NITRATE</t>
  </si>
  <si>
    <t>WASTE GUANIDINE NITRATE</t>
  </si>
  <si>
    <t>WASTE LEAD NITRATE</t>
  </si>
  <si>
    <t>WASTE LITHIUM HYPOCHLORITE, DRY or LITHIUM HYPOCHLORITE MIXTURE</t>
  </si>
  <si>
    <t>WASTE LITHIUM PEROXIDE</t>
  </si>
  <si>
    <t>WASTE MAGNESIUM BROMATE</t>
  </si>
  <si>
    <t>WASTE MAGNESIUM NITRATE</t>
  </si>
  <si>
    <t>WASTE MAGNESIUM PERCHLORATE</t>
  </si>
  <si>
    <t>WASTE MAGNESIUM PEROXIDE</t>
  </si>
  <si>
    <t>WASTE NITRATES, INORGANIC, N.O.S.</t>
  </si>
  <si>
    <t>WASTE OXIDIZING SOLID, N.O.S.</t>
  </si>
  <si>
    <t>WASTE PERCHLORATES, INORGANIC, N.O.S.</t>
  </si>
  <si>
    <t>WASTE PERMANGANATES, INORGANIC, N.O.S.</t>
  </si>
  <si>
    <t>WASTE PEROXIDES, INORGANIC, N.O.S.</t>
  </si>
  <si>
    <t>WASTE POTASSIUM BROMATE</t>
  </si>
  <si>
    <t>WASTE POTASSIUM CHLORATE</t>
  </si>
  <si>
    <t>WASTE POTASSIUM NITRATE</t>
  </si>
  <si>
    <t>WASTE POTASSIUM NITRATE AND SODIUM NITRITE MIXTURE</t>
  </si>
  <si>
    <t>WASTE POTASSIUM NITRITE</t>
  </si>
  <si>
    <t>WASTE POTASSIUM PERCHLORATE</t>
  </si>
  <si>
    <t>WASTE POTASSIUM PERMANGANATE</t>
  </si>
  <si>
    <t>WASTE POTASSIUM PEROXIDE</t>
  </si>
  <si>
    <t>WASTE POTASSIUM PERSULPHATE</t>
  </si>
  <si>
    <t>WASTE SILVER NITRATE</t>
  </si>
  <si>
    <t>WASTE SODIUM BROMATE</t>
  </si>
  <si>
    <t>WASTE SODIUM CHLORATE</t>
  </si>
  <si>
    <t>WASTE SODIUM CHLORITE</t>
  </si>
  <si>
    <t>WASTE SODIUM NITRATE</t>
  </si>
  <si>
    <t>WASTE SODIUM NITRATE AND POTASSIUM NITRATE MIXTURE</t>
  </si>
  <si>
    <t>WASTE SODIUM NITRITE</t>
  </si>
  <si>
    <t>WASTE SODIUM PERCHLORATE</t>
  </si>
  <si>
    <t>WASTE SODIUM PERMANGANATE</t>
  </si>
  <si>
    <t>WASTE SODIUM PEROXIDE</t>
  </si>
  <si>
    <t>WASTE SODIUM PERSULPHATE</t>
  </si>
  <si>
    <t>WASTE STRONTIUM CHLORATE</t>
  </si>
  <si>
    <t>WASTE STRONTIUM NITRATE</t>
  </si>
  <si>
    <t>WASTE STRONTIUM PERCHLORATE</t>
  </si>
  <si>
    <t>WASTE STRONTIUM PEROXIDE</t>
  </si>
  <si>
    <t>WASTE TETRANITROMETHANE</t>
  </si>
  <si>
    <t>WASTE UREA HYDROGEN PEROXIDE</t>
  </si>
  <si>
    <t>WASTE ZINC AMMONIUM NITRITE</t>
  </si>
  <si>
    <t>WASTE ZINC CHLORATE</t>
  </si>
  <si>
    <t>WASTE ZINC NITRATE</t>
  </si>
  <si>
    <t>WASTE ZINC PERMANGANATE</t>
  </si>
  <si>
    <t>WASTE ZINC PEROXIDE</t>
  </si>
  <si>
    <t>WASTE ZIRCONIUM PICRAMATE, WETTED</t>
  </si>
  <si>
    <t>WASTE ACETONE CYANOHYDRIN, STABILIZED</t>
  </si>
  <si>
    <t>WASTE ALKALOIDS, SOLID, N.O.S. or ALKALOID SALTS, SOLID, N.O.S.</t>
  </si>
  <si>
    <t>WASTE ALLYL ISOTHIOCYANATE, STABILIZED</t>
  </si>
  <si>
    <t>WASTE AMMONIUM ARSENATE</t>
  </si>
  <si>
    <t>WASTE ANILINE</t>
  </si>
  <si>
    <t>WASTE ANILINE HYDROCHLORIDE</t>
  </si>
  <si>
    <t>WASTE ANTIMONY COMPOUND, INORGANIC, SOLID, N.O.S.</t>
  </si>
  <si>
    <t>WASTE ANTIMONY LACTATE</t>
  </si>
  <si>
    <t>WASTE ANTIMONY POTASSIUM TARTRATE</t>
  </si>
  <si>
    <t>WASTE ARSENIC ACID, LIQUID</t>
  </si>
  <si>
    <t>WASTE ARSENIC ACID, SOLID</t>
  </si>
  <si>
    <t>WASTE ARSENIC BROMIDE</t>
  </si>
  <si>
    <t>WASTE ARSENIC COMPOUND, LIQUID, N.O.S.</t>
  </si>
  <si>
    <t>WASTE ARSENIC COMPOUND, SOLID, N.O.S.</t>
  </si>
  <si>
    <t>WASTE ARSENIC</t>
  </si>
  <si>
    <t>WASTE ARSENIC PENTOXIDE</t>
  </si>
  <si>
    <t>WASTE ARSENIC TRICHLORIDE</t>
  </si>
  <si>
    <t>WASTE ARSENIC TRIOXIDE</t>
  </si>
  <si>
    <t>WASTE ARSENICAL DUST</t>
  </si>
  <si>
    <t>WASTE BARIUM COMPOUND, N.O.S.</t>
  </si>
  <si>
    <t>WASTE BARIUM CYANIDE</t>
  </si>
  <si>
    <t>WASTE BERYLLIUM COMPOUND, N.O.S.</t>
  </si>
  <si>
    <t>WASTE BERYLLIUM POWDER</t>
  </si>
  <si>
    <t>WASTE BROMOACETONE</t>
  </si>
  <si>
    <t>WASTE BRUCINE</t>
  </si>
  <si>
    <t>WASTE BARIUM AZIDE, WETTED</t>
  </si>
  <si>
    <t>WASTE CACODYLIC ACID</t>
  </si>
  <si>
    <t>WASTE CALCIUM ARSENATE</t>
  </si>
  <si>
    <t>WASTE CALCIUM ARSENATE AND CALCIUM ARSENITE MIXTURE, SOLID</t>
  </si>
  <si>
    <t>WASTE CALCIUM CYANIDE</t>
  </si>
  <si>
    <t>WASTE CHLORODINITRO-BENZENES, LIQUID</t>
  </si>
  <si>
    <t>WASTE CHLORODINITRO-BENZENES, SOLID</t>
  </si>
  <si>
    <t>WASTE CHLOROPICRIN</t>
  </si>
  <si>
    <t>WASTE CHLOROPICRIN AND METHYL BROMIDE MIXTURE</t>
  </si>
  <si>
    <t>WASTE CHLOROPICRIN AND METHYL CHLORIDE MIXTURE</t>
  </si>
  <si>
    <t>WASTE CHLOROPICRIN MIXTURE, N.O.S.</t>
  </si>
  <si>
    <t>WASTE COPPER ACETOARSENITE</t>
  </si>
  <si>
    <t>WASTE COPPER ARSENITE</t>
  </si>
  <si>
    <t>WASTE COPPER CYANIDE</t>
  </si>
  <si>
    <t>WASTE CYANIDES, INORGANIC, SOLID, N.O.S.</t>
  </si>
  <si>
    <t>WASTE CYANOGEN CHLORIDE, STABILIZED</t>
  </si>
  <si>
    <t>WASTE DICHLOROANILINES, LIQUID</t>
  </si>
  <si>
    <t>WASTE DICHLOROANILINES, SOLID</t>
  </si>
  <si>
    <t>WASTE o-DICHLOROBENZENE</t>
  </si>
  <si>
    <t>WASTE DICHLOROMETHANE</t>
  </si>
  <si>
    <t>WASTE DIETHYL SULPHATE</t>
  </si>
  <si>
    <t>WASTE DIMETHYL SULPHATE</t>
  </si>
  <si>
    <t>WASTE DINITROANILINES</t>
  </si>
  <si>
    <t>WASTE DINITROBENZENES, LIQUID</t>
  </si>
  <si>
    <t>WASTE DINITROBENZENES, SOLID</t>
  </si>
  <si>
    <t>WASTE DINITRO-o-CRESOL</t>
  </si>
  <si>
    <t>WASTE DINITROPHENOL SOLUTION</t>
  </si>
  <si>
    <t>WASTE DINITROTOLUENES, MOLTEN</t>
  </si>
  <si>
    <t>WASTE DISINFECTANT, SOLID, TOXIC, N.O.S.</t>
  </si>
  <si>
    <t>WASTE DYE, LIQUID, TOXIC, N.O.S. or DYE INTERMEDIATE, LIQUID, TOXIC, N.O.S.</t>
  </si>
  <si>
    <t>WASTE ETHYL BROMOACETATE</t>
  </si>
  <si>
    <t>WASTE ETHYLENEDIAMINE</t>
  </si>
  <si>
    <t>WASTE ETHYLENE DIBROMIDE</t>
  </si>
  <si>
    <t>WASTE FERRIC ARSENATE</t>
  </si>
  <si>
    <t>WASTE FERRIC ARSENITE</t>
  </si>
  <si>
    <t>WASTE FERROUS ARSENATE</t>
  </si>
  <si>
    <t>WASTE HEXAETHYL TETRAPHOSPHATE</t>
  </si>
  <si>
    <t>WASTE HEXAETHYL TETRAPHOSPHATE AND COMPRESSED GAS MIXTURE</t>
  </si>
  <si>
    <t>WASTE HYDROCYANIC ACID, AQUEOUS SOLUTION (HYDROGEN CYANIDE, AQUEOUS SOLUTION)</t>
  </si>
  <si>
    <t>WASTE HYDROGEN CYANIDE, STABILIZED</t>
  </si>
  <si>
    <t>WASTE LEAD ACETATE</t>
  </si>
  <si>
    <t>WASTE LEAD ARSENATES</t>
  </si>
  <si>
    <t>WASTE LEAD ARSENITES</t>
  </si>
  <si>
    <t>WASTE LEAD CYANIDE</t>
  </si>
  <si>
    <t>WASTE LONDON PURPLE</t>
  </si>
  <si>
    <t>WASTE MAGNESIUM ARSENATE</t>
  </si>
  <si>
    <t>WASTE MERCURIC ARSENATE</t>
  </si>
  <si>
    <t>WASTE MERCURIC CHLORIDE</t>
  </si>
  <si>
    <t>WASTE MERCURIC NITRATE</t>
  </si>
  <si>
    <t>WASTE MERCURIC POTASSIUM CYANIDE</t>
  </si>
  <si>
    <t>WASTE MERCUROUS NITRATE</t>
  </si>
  <si>
    <t>WASTE MERCURY ACETATE</t>
  </si>
  <si>
    <t>WASTE MERCURY AMMONIUM CHLORIDE</t>
  </si>
  <si>
    <t>WASTE MERCURY BENZOATE</t>
  </si>
  <si>
    <t>WASTE MERCURY BROMIDES</t>
  </si>
  <si>
    <t>WASTE MERCURY CYANIDE</t>
  </si>
  <si>
    <t>WASTE MERCURY GLUCONATE</t>
  </si>
  <si>
    <t>WASTE MERCURY IODIDE</t>
  </si>
  <si>
    <t>WASTE MERCURY NUCLEATE</t>
  </si>
  <si>
    <t>WASTE MERCURY OLEATE</t>
  </si>
  <si>
    <t>WASTE MERCURY OXIDE</t>
  </si>
  <si>
    <t>WASTE MERCURY OXYCYANIDE, DESENSITIZED</t>
  </si>
  <si>
    <t>WASTE MERCURY POTASSIUM IODIDE</t>
  </si>
  <si>
    <t>WASTE MERCURY SALICYLATE</t>
  </si>
  <si>
    <t>WASTE MERCURY SULPHATE</t>
  </si>
  <si>
    <t>WASTE MERCURY THIOCYANATE</t>
  </si>
  <si>
    <t>WASTE METHYL BROMIDE AND ETHYLENE DIBROMIDE MIXTURE, LIQUID</t>
  </si>
  <si>
    <t>WASTE ACETONITRILE</t>
  </si>
  <si>
    <t>WASTE MOTOR FUEL ANTI-KNOCK MIXTURE</t>
  </si>
  <si>
    <t>WASTE NAPHTHYLTHIOUREA</t>
  </si>
  <si>
    <t>WASTE NAPHTHYLUREA</t>
  </si>
  <si>
    <t>WASTE NICKEL CYANIDE</t>
  </si>
  <si>
    <t>WASTE NICOTINE</t>
  </si>
  <si>
    <t>WASTE NICOTINE COMPOUND, SOLID, N.O.S. or NICOTINE PREPARATION, SOLID, N.O.S.</t>
  </si>
  <si>
    <t>WASTE NICOTINE SALICYLATE</t>
  </si>
  <si>
    <t>WASTE NICOTINE SULPHATE, SOLID</t>
  </si>
  <si>
    <t>WASTE NICOTINE SULPHATE, SOLUTION</t>
  </si>
  <si>
    <t>WASTE NICOTINE TARTRATE</t>
  </si>
  <si>
    <t>WASTE NITRIC OXIDE, COMPRESSED</t>
  </si>
  <si>
    <t>WASTE NITROANILINES (o-, m-, p-)</t>
  </si>
  <si>
    <t>WASTE NITROBENZENE</t>
  </si>
  <si>
    <t>WASTE NITROPHENOLS (o-, m-, p-)</t>
  </si>
  <si>
    <t>WASTE NITROTOLUENES, SOLID</t>
  </si>
  <si>
    <t>WASTE NITROXYLENES, SOLID</t>
  </si>
  <si>
    <t>WASTE PENTACHLOROETHANE</t>
  </si>
  <si>
    <t>WASTE PERCHLOROMETHYL MERCAPTAN</t>
  </si>
  <si>
    <t>WASTE PHENOL, SOLID</t>
  </si>
  <si>
    <t>WASTE PHENYLCARBYLAMINE CHLORIDE</t>
  </si>
  <si>
    <t>WASTE PHENYLENEDIAMINES 
(o-, m-, p-)</t>
  </si>
  <si>
    <t>WASTE PHENYLMERCURIC ACETATE</t>
  </si>
  <si>
    <t>WASTE POTASSIUM ARSENATE</t>
  </si>
  <si>
    <t>WASTE POTASSIUM ARSENITE</t>
  </si>
  <si>
    <t>WASTE POTASSIUM CUPROCYANIDE</t>
  </si>
  <si>
    <t>WASTE SILVER ARSENITE</t>
  </si>
  <si>
    <t>WASTE SILVER CYANIDE</t>
  </si>
  <si>
    <t>WASTE SODIUM ARSENATE</t>
  </si>
  <si>
    <t>WASTE SODIUM ARSENITE, AQUEOUS SOLUTION</t>
  </si>
  <si>
    <t>WASTE SODIUM AZIDE</t>
  </si>
  <si>
    <t>WASTE SODIUM CACODYLATE</t>
  </si>
  <si>
    <t>WASTE STRONTIUM ARSENITE</t>
  </si>
  <si>
    <t>WASTE STRYCHNINE or STRYCHNINE SALTS</t>
  </si>
  <si>
    <t>WASTE TEAR GAS SUBSTANCE, LIQUID, N.O.S.</t>
  </si>
  <si>
    <t>WASTE TEAR GAS SUBSTANCE, SOLID, N.O.S.</t>
  </si>
  <si>
    <t>WASTE BROMOBENZYL CYANIDES, LIQUID</t>
  </si>
  <si>
    <t>WASTE BROMOBENZYL CYANIDES, SOLID</t>
  </si>
  <si>
    <t>WASTE CHLOROACETONE, STABILIZED</t>
  </si>
  <si>
    <t>WASTE DIPHENYLAMINE CHLOROARSINE</t>
  </si>
  <si>
    <t>WASTE DIPHENYLCHLORO-ARSINE, LIQUID</t>
  </si>
  <si>
    <t>WASTE DIPHENYLCHLORO-ARSINE, SOLID</t>
  </si>
  <si>
    <t>WASTE TEAR GAS CANDLES</t>
  </si>
  <si>
    <t>WASTE TETRAETHYL DITHIOPYROPHOSPHATE</t>
  </si>
  <si>
    <t>WASTE THALLIUM COMPOUND, N.O.S.</t>
  </si>
  <si>
    <t>WASTE TOLUIDINES, SOLID</t>
  </si>
  <si>
    <t>WASTE TRICHLOROETHYLENE</t>
  </si>
  <si>
    <t>WASTE XYLIDINES, SOLID</t>
  </si>
  <si>
    <t>WASTE ZINC ARSENATE, ZINC ARSENITE or ZINC ARSENATE AND ZINC ARSENITE MIXTURE</t>
  </si>
  <si>
    <t>WASTE ZINC CYANIDE</t>
  </si>
  <si>
    <t>WASTE ZINC PHOSPHIDE</t>
  </si>
  <si>
    <t>WASTE ACETIC ANHYDRIDE</t>
  </si>
  <si>
    <t>WASTE ACETYL BROMIDE</t>
  </si>
  <si>
    <t>WASTE ACETYL CHLORIDE</t>
  </si>
  <si>
    <t>WASTE BUTYL ACID PHOSPHATE</t>
  </si>
  <si>
    <t>WASTE CAUSTIC ALKALI LIQUID, N.O.S.</t>
  </si>
  <si>
    <t>WASTE ALLYL CHLOROFORMATE</t>
  </si>
  <si>
    <t>WASTE ALLYL IODIDE</t>
  </si>
  <si>
    <t>WASTE ALLYLTRICHLOROSILANE, STABILIZED</t>
  </si>
  <si>
    <t>WASTE ALUMINIUM BROMIDE, ANHYDROUS</t>
  </si>
  <si>
    <t>WASTE ALUMINIUM CHLORIDE, ANHYDROUS</t>
  </si>
  <si>
    <t>WASTE AMMONIUM HYDROGENDIFLUORIDE, SOLID</t>
  </si>
  <si>
    <t>WASTE AMYLTRICHLOROSILANE</t>
  </si>
  <si>
    <t>WASTE ANISOYL CHLORIDE</t>
  </si>
  <si>
    <t>WASTE ANTIMONY PENTACHLORIDE, LIQUID</t>
  </si>
  <si>
    <t>WASTE ANTIMONY PENTACHLORIDE SOLUTION</t>
  </si>
  <si>
    <t>WASTE ANTIMONY PENTAFLUORIDE</t>
  </si>
  <si>
    <t>WASTE ANTIMONY TRICHLORIDE</t>
  </si>
  <si>
    <t>WASTE BENZOYL CHLORIDE</t>
  </si>
  <si>
    <t>WASTE BENZYL BROMIDE</t>
  </si>
  <si>
    <t>WASTE BENZYL CHLORIDE</t>
  </si>
  <si>
    <t>WASTE BENZYL CHLOROFORMATE</t>
  </si>
  <si>
    <t>WASTE BORON TRICHLORIDE</t>
  </si>
  <si>
    <t>WASTE BROMINE PENTAFLUORIDE</t>
  </si>
  <si>
    <t>WASTE BROMINE TRIFLUORIDE</t>
  </si>
  <si>
    <t>WASTE BUTYLTRICHLOROSILANE</t>
  </si>
  <si>
    <t>WASTE CHLORINE TRIFLUORIDE</t>
  </si>
  <si>
    <t>WASTE CHLOROACETIC ACID SOLUTION</t>
  </si>
  <si>
    <t>WASTE CHLOROACETIC ACID, SOLID</t>
  </si>
  <si>
    <t>WASTE CHLOROACETYL CHLORIDE</t>
  </si>
  <si>
    <t>WASTE CHLOROPHENYL-TRICHLOROSILANE</t>
  </si>
  <si>
    <t>WASTE CHROMIC ACID SOLUTION</t>
  </si>
  <si>
    <t>WASTE CHROMIC FLUORIDE, SOLID</t>
  </si>
  <si>
    <t>WASTE CHROMIC FLUORIDE SOLUTION</t>
  </si>
  <si>
    <t>WASTE CHROMIUM OXYCHLORIDE</t>
  </si>
  <si>
    <t>WASTE CORROSIVE SOLID, N.O.S.</t>
  </si>
  <si>
    <t>WASTE CORROSIVE LIQUID, N.O.S.</t>
  </si>
  <si>
    <t>WASTE CUPRIETHYLENEDIAMINE SOLUTION</t>
  </si>
  <si>
    <t>WASTE CYCLOHEXENYL-TRICHLOROSILANE</t>
  </si>
  <si>
    <t>WASTE DICHLOROACETIC ACID</t>
  </si>
  <si>
    <t>WASTE DICHLOROACETYL CHLORIDE</t>
  </si>
  <si>
    <t>WASTE DICHLOROPHENYL-TRICHLOROSILANE</t>
  </si>
  <si>
    <t>WASTE DIETHYLDICHLORO-SILANE</t>
  </si>
  <si>
    <t>WASTE DIFLUOROPHOSPHORIC ACID, ANHYDROUS</t>
  </si>
  <si>
    <t>WASTE DIPHENYLDICHLORO-SILANE</t>
  </si>
  <si>
    <t>WASTE DIPHENYLMETHYL BROMIDE</t>
  </si>
  <si>
    <t>WASTE DODECYLTRICHLORO-SILANE</t>
  </si>
  <si>
    <t>WASTE FERRIC CHLORIDE, ANHYDROUS</t>
  </si>
  <si>
    <t>WASTE FIRE EXTINGUISHER CHARGES</t>
  </si>
  <si>
    <t>WASTE FLUOROBORIC ACID</t>
  </si>
  <si>
    <t>WASTE FLUOROPHOSPHORIC ACID, ANHYDROUS</t>
  </si>
  <si>
    <t>WASTE FLUOROSULPHONIC ACID</t>
  </si>
  <si>
    <t>WASTE FLUOROSILICIC ACID</t>
  </si>
  <si>
    <t>WASTE FORMIC ACID</t>
  </si>
  <si>
    <t>WASTE FUMARYL CHLORIDE</t>
  </si>
  <si>
    <t>WASTE HEXADECYLTRICHLORO-SILANE</t>
  </si>
  <si>
    <t>WASTE HEXAFLUORO-PHOSPHORIC ACID</t>
  </si>
  <si>
    <t>WASTE HEXAMETHYLENE-DIAMINE SOLUTION</t>
  </si>
  <si>
    <t>WASTE HEXYLTRICHLOROSILANE</t>
  </si>
  <si>
    <t>WASTE HYDROFLUORIC ACID AND SULPHURIC ACID MIXTURE</t>
  </si>
  <si>
    <t>WASTE HYDRIODIC ACID</t>
  </si>
  <si>
    <t>WASTE HYDROBROMIC ACID</t>
  </si>
  <si>
    <t>WASTE HYDROCHLORIC ACID</t>
  </si>
  <si>
    <t>WASTE HYDROFLUORIC ACID</t>
  </si>
  <si>
    <t>WASTE HYPOCHLORITE SOLUTION</t>
  </si>
  <si>
    <t>WASTE ISOPROPYL ACID PHOSPHATE</t>
  </si>
  <si>
    <t>WASTE LEAD SULPHATE</t>
  </si>
  <si>
    <t>WASTE NITRATING ACID MIXTURE</t>
  </si>
  <si>
    <t>WASTE NITROHYDROCHLORIC ACID</t>
  </si>
  <si>
    <t>CARRIAGE PROHIBITED</t>
  </si>
  <si>
    <t>WASTE NONYLTRICHLOROSILANE</t>
  </si>
  <si>
    <t>WASTE OCTADECYLTRICHLORO-SILANE</t>
  </si>
  <si>
    <t>WASTE OCTYLTRICHLOROSILANE</t>
  </si>
  <si>
    <t>WASTE PERCHLORIC ACID</t>
  </si>
  <si>
    <t>WASTE PHENOLSULPHONIC ACID, LIQUID</t>
  </si>
  <si>
    <t>WASTE PHENYLTRICHLORO-SILANE</t>
  </si>
  <si>
    <t>WASTE PHOSPHORIC ACID, SOLID</t>
  </si>
  <si>
    <t>WASTE PHOSPHORUS PENTACHLORIDE</t>
  </si>
  <si>
    <t>WASTE PHOSPHORUS PENTOXIDE</t>
  </si>
  <si>
    <t>WASTE PHOSPHORUS TRIBROMIDE</t>
  </si>
  <si>
    <t>WASTE PHOSPHORUS TRICHLORIDE</t>
  </si>
  <si>
    <t>WASTE PHOSPHORUS OXYCHLORIDE</t>
  </si>
  <si>
    <t>WASTE POTASSIUM HYDROGENDIFLUORIDE</t>
  </si>
  <si>
    <t>WASTE POTASSIUM FLUORIDE</t>
  </si>
  <si>
    <t>WASTE POTASSIUM HYDROXIDE SOLUTION</t>
  </si>
  <si>
    <t>WASTE PROPIONYL CHLORIDE</t>
  </si>
  <si>
    <t>WASTE PROPYLTRICHLORO-SILANE</t>
  </si>
  <si>
    <t>WASTE PYROSULPHURYL CHLORIDE</t>
  </si>
  <si>
    <t>WASTE SILICON TETRACHLORIDE</t>
  </si>
  <si>
    <t>WASTE SODIUM ALUMINATE SOLUTION</t>
  </si>
  <si>
    <t>WASTE SODIUM HYDROXIDE, SOLID</t>
  </si>
  <si>
    <t>WASTE SODIUM HYDROXIDE SOLUTION</t>
  </si>
  <si>
    <t>WASTE SODIUM MONOXIDE</t>
  </si>
  <si>
    <t>WASTE NITRATING ACID MIXTURE, SPENT</t>
  </si>
  <si>
    <t>WASTE STANNIC CHLORIDE, ANHYDROUS</t>
  </si>
  <si>
    <t>WASTE SULPHUR CHLORIDES</t>
  </si>
  <si>
    <t>WASTE SULPHUR TRIOXIDE, STABILIZED</t>
  </si>
  <si>
    <t>WASTE SULPHURIC ACID</t>
  </si>
  <si>
    <t>WASTE SULPHURIC ACID, FUMING</t>
  </si>
  <si>
    <t>WASTE SULPHURIC ACID, SPENT</t>
  </si>
  <si>
    <t>WASTE SULPHUROUS ACID</t>
  </si>
  <si>
    <t>WASTE SULPHURYL CHLORIDE</t>
  </si>
  <si>
    <t>WASTE TETRAMETHYL-AMMONIUM HYDROXIDE</t>
  </si>
  <si>
    <t>WASTE THIONYL CHLORIDE</t>
  </si>
  <si>
    <t>WASTE THIOPHOSPHORYL CHLORIDE</t>
  </si>
  <si>
    <t>WASTE TITANIUM TETRACHLORIDE</t>
  </si>
  <si>
    <t>WASTE TRICHLOROACETIC ACID</t>
  </si>
  <si>
    <t>WASTE ZINC CHLORIDE SOLUTION</t>
  </si>
  <si>
    <t>WASTE ACETALDEHYDE AMMONIA</t>
  </si>
  <si>
    <t>WASTE Carbon dioxide, solid (Dry ice)</t>
  </si>
  <si>
    <t>WASTE CARBON TETRACHLORIDE</t>
  </si>
  <si>
    <t>WASTE POTASSIUM SULPHIDE, HYDRATED</t>
  </si>
  <si>
    <t>WASTE PROPIONIC ACID</t>
  </si>
  <si>
    <t>WASTE SODIUM SULPHIDE, HYDRATED</t>
  </si>
  <si>
    <t>WASTE MEDICINE, LIQUID, TOXIC, N.O.S.</t>
  </si>
  <si>
    <t>WASTE BARIUM ALLOYS, PYROPHORIC</t>
  </si>
  <si>
    <t>WASTE Rags, oily</t>
  </si>
  <si>
    <t>WASTE Textile waste, wet</t>
  </si>
  <si>
    <t>WASTE SILICON TETRAFLUORIDE</t>
  </si>
  <si>
    <t>WASTE VINYL FLUORIDE, STABILIZED</t>
  </si>
  <si>
    <t>WASTE ETHYL CROTONATE</t>
  </si>
  <si>
    <t>WASTE n-PROPYL NITRATE</t>
  </si>
  <si>
    <t>WASTE RESIN SOLUTION</t>
  </si>
  <si>
    <t>WASTE DECABORANE</t>
  </si>
  <si>
    <t>WASTE MAGNESIUM or MAGNESIUM ALLOYS</t>
  </si>
  <si>
    <t>WASTE POTASSIUM BOROHYDRIDE</t>
  </si>
  <si>
    <t>WASTE TITANIUM HYDRIDE</t>
  </si>
  <si>
    <t>WASTE LEAD DIOXIDE</t>
  </si>
  <si>
    <t>WASTE BARIUM OXIDE</t>
  </si>
  <si>
    <t>WASTE BENZIDINE</t>
  </si>
  <si>
    <t>WASTE BENZYLIDENE CHLORIDE</t>
  </si>
  <si>
    <t>WASTE BROMOCHLOROMETHANE</t>
  </si>
  <si>
    <t>WASTE CHLOROFORM</t>
  </si>
  <si>
    <t>WASTE CYANOGEN BROMIDE</t>
  </si>
  <si>
    <t>WASTE ETHYL BROMIDE</t>
  </si>
  <si>
    <t>WASTE ETHYLDICHLOROARSINE</t>
  </si>
  <si>
    <t>WASTE PHENYLMERCURIC HYDROXIDE</t>
  </si>
  <si>
    <t>WASTE PHENYLMERCURIC NITRATE</t>
  </si>
  <si>
    <t>WASTE TETRACHLOROETHYLENE</t>
  </si>
  <si>
    <t>WASTE ACETYL IODIDE</t>
  </si>
  <si>
    <t>WASTE DIISOOCTYL ACID PHOSPHATE</t>
  </si>
  <si>
    <t>WASTE DISINFECTANT, LIQUID, CORROSIVE, N.O.S.</t>
  </si>
  <si>
    <t>WASTE SELENIC ACID</t>
  </si>
  <si>
    <t>WASTE SLUDGE ACID</t>
  </si>
  <si>
    <t>WASTE SODA LIME</t>
  </si>
  <si>
    <t>WASTE CHLORITE SOLUTION</t>
  </si>
  <si>
    <t>WASTE Calcium oxide</t>
  </si>
  <si>
    <t>WASTE DIBORANE</t>
  </si>
  <si>
    <t>WASTE METHYL CHLORIDE AND METHYLENE CHLORIDE MIXTURE</t>
  </si>
  <si>
    <t>WASTE NEON, REFRIGERATED LIQUID</t>
  </si>
  <si>
    <t>WASTE BUTYL PROPIONATES</t>
  </si>
  <si>
    <t>WASTE CYCLOHEXANONE</t>
  </si>
  <si>
    <t>WASTE 2,2'-DICHLORODIETHYL ETHER</t>
  </si>
  <si>
    <t>WASTE ETHYL ACRYLATE, STABILIZED</t>
  </si>
  <si>
    <t>WASTE ISOPROPYLBENZENE</t>
  </si>
  <si>
    <t>WASTE METHYL ACRYLATE, STABILIZED</t>
  </si>
  <si>
    <t>WASTE NONANES</t>
  </si>
  <si>
    <t>WASTE PROPYLENEIMINE, STABILIZED</t>
  </si>
  <si>
    <t>WASTE PYRROLIDINE</t>
  </si>
  <si>
    <t>WASTE CALCIUM DITHIONITE (CALCIUM HYDROSULPHITE)</t>
  </si>
  <si>
    <t>WASTE METHYL MAGNESIUM BROMIDE IN ETHYL ETHER</t>
  </si>
  <si>
    <t>WASTE POTASSIUM DITHIONITE (POTASSIUM HYDROSULPHITE)</t>
  </si>
  <si>
    <t>WASTE ZINC DITHIONITE (ZINC HYDROSULPHITE)</t>
  </si>
  <si>
    <t>WASTE ZIRCONIUM SCRAP</t>
  </si>
  <si>
    <t>WASTE CYANIDE SOLUTION, N.O.S.</t>
  </si>
  <si>
    <t>WASTE PHOSPHORUS OXYBROMIDE</t>
  </si>
  <si>
    <t>WASTE THIOGLYCOLIC ACID</t>
  </si>
  <si>
    <t>WASTE DIBROMODIFLUORO-METHANE</t>
  </si>
  <si>
    <t>WASTE AMMONIUM NITRATE</t>
  </si>
  <si>
    <t>WASTE MATCHES, WAX 'VESTA'</t>
  </si>
  <si>
    <t>WASTE ARGON, REFRIGERATED LIQUID</t>
  </si>
  <si>
    <t>WASTE ETHYLENE OXIDE AND CARBON DIOXIDE MIXTURE</t>
  </si>
  <si>
    <t>WASTE COMPRESSED GAS, TOXIC, FLAMMABLE, N.O.S.</t>
  </si>
  <si>
    <t>WASTE COMPRESSED GAS, FLAMMABLE, N.O.S.</t>
  </si>
  <si>
    <t>WASTE COMPRESSED GAS, TOXIC, N.O.S.</t>
  </si>
  <si>
    <t>WASTE COMPRESSED GAS, N.O.S.</t>
  </si>
  <si>
    <t>WASTE DEUTERIUM, COMPRESSED</t>
  </si>
  <si>
    <t>WASTE 1,2-DICHLORO-1,1,2,2-TETRAFLUOROETHANE (REFRIGERANT GAS R 114)</t>
  </si>
  <si>
    <t>WASTE 1,1-DIFLUOROETHYLENE (REFRIGERANT GAS 
R 1132a)</t>
  </si>
  <si>
    <t>WASTE ETHANE, REFRIGERATED LIQUID</t>
  </si>
  <si>
    <t>WASTE ETHYLENE</t>
  </si>
  <si>
    <t>WASTE HELIUM, REFRIGERATED LIQUID</t>
  </si>
  <si>
    <t>WASTE HYDROCARBON GAS MIXTURE, COMPRESSED, N.O.S.</t>
  </si>
  <si>
    <t>WASTE HYDROGEN, REFRIGERATED LIQUID</t>
  </si>
  <si>
    <t>WASTE INSECTICIDE GAS, TOXIC, N.O.S.</t>
  </si>
  <si>
    <t>WASTE INSECTICIDE GAS, N.O.S.</t>
  </si>
  <si>
    <t>WASTE ISOBUTANE</t>
  </si>
  <si>
    <t>WASTE KRYPTON, REFRIGERATED LIQUID</t>
  </si>
  <si>
    <t>WASTE METHANE, COMPRESSED or NATURAL GAS, COMPRESSED</t>
  </si>
  <si>
    <t>WASTE METHANE, REFRIGERATED LIQUID or NATURAL GAS, REFRIGERATED LIQUID</t>
  </si>
  <si>
    <t>WASTE CHLORODIFLUORO-METHANE AND CHLOROPENTAFLUORO-ETHANE MIXTURE (REFRIGERANT GAS R 502)</t>
  </si>
  <si>
    <t>WASTE CHLORODIFLUOROBROMO-METHANE (REFRIGERANT GAS R 12B1)</t>
  </si>
  <si>
    <t>WASTE NITRIC OXIDE AND DINITROGEN TETROXIDE MIXTURE (NITRIC OXIDE AND NITROGEN DIOXIDE MIXTURE)</t>
  </si>
  <si>
    <t>WASTE OCTAFLUOROCYCLO-BUTANE (REFRIGERANT GAS RC 318)</t>
  </si>
  <si>
    <t>WASTE TETRAFLUOROMETHANE (REFRIGERANT GAS R 14)</t>
  </si>
  <si>
    <t>WASTE 1-CHLORO-2,2,2-TRIFLUOROETHANE (REFRIGERANT GAS R 133a)</t>
  </si>
  <si>
    <t>WASTE TRIFLUOROMETHANE (REFRIGERANT GAS R 23)</t>
  </si>
  <si>
    <t>WASTE ALCOHOLS, FLAMMABLE, TOXIC, N.O.S.</t>
  </si>
  <si>
    <t>WASTE ALCOHOLS, N.O.S.</t>
  </si>
  <si>
    <t>WASTE ALDEHYDES, FLAMMABLE, TOXIC, N.O.S.</t>
  </si>
  <si>
    <t>WASTE BENZALDEHYDE</t>
  </si>
  <si>
    <t>WASTE CHLOROPRENE, STABILIZED</t>
  </si>
  <si>
    <t>WASTE FLAMMABLE LIQUID, TOXIC, N.O.S.</t>
  </si>
  <si>
    <t>WASTE FLAMMABLE LIQUID, N.O.S.</t>
  </si>
  <si>
    <t>WASTE IRON PENTACARBONYL</t>
  </si>
  <si>
    <t>WASTE TARS, LIQUID</t>
  </si>
  <si>
    <t>WASTE CELLULOID</t>
  </si>
  <si>
    <t>WASTE COBALT NAPHTHENATES, POWDER</t>
  </si>
  <si>
    <t>WASTE CELLULOID, SCRAP</t>
  </si>
  <si>
    <t>WASTE MAGNESIUM DIAMIDE</t>
  </si>
  <si>
    <t>WASTE PLASTICS, NITROCELLULOSE-BASED, SELF-HEATING, N.O.S.</t>
  </si>
  <si>
    <t>WASTE ZIRCONIUM POWDER, DRY</t>
  </si>
  <si>
    <t>WASTE ZIRCONIUM, DRY</t>
  </si>
  <si>
    <t>WASTE MAGNESIUM HYDRIDE</t>
  </si>
  <si>
    <t>WASTE MAGNESIUM PHOSPHIDE</t>
  </si>
  <si>
    <t>WASTE POTASSIUM PHOSPHIDE</t>
  </si>
  <si>
    <t>WASTE STRONTIUM PHOSPHIDE</t>
  </si>
  <si>
    <t>WASTE HYDROGEN PEROXIDE, AQUEOUS SOLUTION, STABILIZED</t>
  </si>
  <si>
    <t>WASTE AMMUNITION, TOXIC, NON-EXPLOSIVE</t>
  </si>
  <si>
    <t>WASTE AMMUNITION, TEAR-PRODUCING, NON-EXPLOSIVE</t>
  </si>
  <si>
    <t>WASTE CHLOROANILINES, SOLID</t>
  </si>
  <si>
    <t>WASTE CHLOROANILINES, LIQUID</t>
  </si>
  <si>
    <t>WASTE CHLOROPHENOLS, SOLID</t>
  </si>
  <si>
    <t>WASTE CHLOROPHENOLS, LIQUID</t>
  </si>
  <si>
    <t>WASTE CRESYLIC ACID</t>
  </si>
  <si>
    <t>WASTE EPICHLOROHYDRIN</t>
  </si>
  <si>
    <t>WASTE MERCURY COMPOUND, LIQUID, N.O.S.</t>
  </si>
  <si>
    <t>WASTE MERCURY COMPOUND, SOLID, N.O.S.</t>
  </si>
  <si>
    <t>WASTE PHENYLMERCURIC COMPOUND, N.O.S.</t>
  </si>
  <si>
    <t>WASTE SODIUM ARSENITE, SOLID</t>
  </si>
  <si>
    <t>WASTE BOMBS, SMOKE, NON-EXPLOSIVE</t>
  </si>
  <si>
    <t>WASTE HYDRAZINE, ANHYDROUS</t>
  </si>
  <si>
    <t>WASTE HYDRAZINE AQUEOUS SOLUTION</t>
  </si>
  <si>
    <t>WASTE NITRIC ACID</t>
  </si>
  <si>
    <t>WASTE NITRIC ACID, RED FUMING</t>
  </si>
  <si>
    <t>WASTE POTASSIUM MONOXIDE</t>
  </si>
  <si>
    <t>WASTE HYDROGEN AND METHANE MIXTURE, COMPRESSED</t>
  </si>
  <si>
    <t>WASTE 1,1,1-TRIFLUOROETHANE (REFRIGERANT GAS R 143a)</t>
  </si>
  <si>
    <t>WASTE XENON</t>
  </si>
  <si>
    <t>WASTE RECEPTACLES, SMALL, CONTAINING GAS (GAS CARTRIDGES)</t>
  </si>
  <si>
    <t>WASTE DINITROTOLUENES, SOLID</t>
  </si>
  <si>
    <t>WASTE 2,2-DIMETHYLPROPANE</t>
  </si>
  <si>
    <t>WASTE ISOBUTYRALDEHYDE (ISOBUTYL ALDEHYDE)</t>
  </si>
  <si>
    <t>WASTE CYMENES</t>
  </si>
  <si>
    <t>WASTE DICHLOROPROPENES</t>
  </si>
  <si>
    <t>WASTE DICYCLOPENTADIENE</t>
  </si>
  <si>
    <t>WASTE DIETHYLBENZENE</t>
  </si>
  <si>
    <t>WASTE DIISOBUTYLENE, ISOMERIC COMPOUNDS</t>
  </si>
  <si>
    <t>WASTE DIPENTENE</t>
  </si>
  <si>
    <t>WASTE METHYL ISOBUTYL CARBINOL</t>
  </si>
  <si>
    <t>WASTE MORPHOLINE</t>
  </si>
  <si>
    <t>WASTE STYRENE MONOMER, STABILIZED</t>
  </si>
  <si>
    <t>WASTE TETRAHYDROFURAN</t>
  </si>
  <si>
    <t>WASTE TRIPROPYLENE</t>
  </si>
  <si>
    <t>WASTE VALERALDEHYDE</t>
  </si>
  <si>
    <t>WASTE NITROCELLULOSE SOLUTION, FLAMMABLE</t>
  </si>
  <si>
    <t>WASTE AMMONIUM NITRATE BASED FERTILIZER</t>
  </si>
  <si>
    <t>WASTE AMMONIA SOLUTION</t>
  </si>
  <si>
    <t>WASTE CHLORAL, ANHYDROUS, STABILIZED</t>
  </si>
  <si>
    <t>WASTE CRESOLS, SOLID</t>
  </si>
  <si>
    <t>WASTE alpha-NAPHTHYLAMINE</t>
  </si>
  <si>
    <t>WASTE TOLUENE DIISOCYANATE</t>
  </si>
  <si>
    <t>WASTE DIETHYLENETRIAMINE</t>
  </si>
  <si>
    <t>WASTE HYDROGEN CHLORIDE, REFRIGERATED LIQUID</t>
  </si>
  <si>
    <t>WASTE CARBON DIOXIDE, REFRIGERATED LIQUID</t>
  </si>
  <si>
    <t>WASTE ARSINE</t>
  </si>
  <si>
    <t>WASTE DICHLOROSILANE</t>
  </si>
  <si>
    <t>WASTE OXYGEN DIFLUORIDE, COMPRESSED</t>
  </si>
  <si>
    <t>WASTE SULPHURYL FLUORIDE</t>
  </si>
  <si>
    <t>WASTE GERMANE</t>
  </si>
  <si>
    <t>WASTE HEXAFLUOROETHANE (REFRIGERANT GAS R 116)</t>
  </si>
  <si>
    <t>WASTE SELENIUM HEXAFLUORIDE</t>
  </si>
  <si>
    <t>WASTE TELLURIUM HEXAFLUORIDE</t>
  </si>
  <si>
    <t>WASTE TUNGSTEN HEXAFLUORIDE</t>
  </si>
  <si>
    <t>WASTE HYDROGEN IODIDE, ANHYDROUS</t>
  </si>
  <si>
    <t>WASTE PHOSPHORUS PENTAFLUORIDE</t>
  </si>
  <si>
    <t>WASTE PHOSPHINE</t>
  </si>
  <si>
    <t>WASTE PROPADIENE, STABILIZED</t>
  </si>
  <si>
    <t>WASTE NITROUS OXIDE, REFRIGERATED LIQUID</t>
  </si>
  <si>
    <t>WASTE HYDROGEN SELENIDE, ANHYDROUS</t>
  </si>
  <si>
    <t>WASTE SILANE</t>
  </si>
  <si>
    <t>WASTE CARBONYL SULPHIDE</t>
  </si>
  <si>
    <t>WASTE ADIPONITRILE</t>
  </si>
  <si>
    <t>WASTE CALCIUM HYPOCHLORITE MIXTURE, DRY</t>
  </si>
  <si>
    <t>WASTE FORMALDEHYDE SOLUTION</t>
  </si>
  <si>
    <t>WASTE MANEB or MANEB PREPARATION</t>
  </si>
  <si>
    <t>None</t>
  </si>
  <si>
    <t>WASTE BLUE ASBESTOS (crocidolite) or BROWN ASBESTOS (amosite, mysorite)</t>
  </si>
  <si>
    <t>WASTE PARAFORMALDEHYDE</t>
  </si>
  <si>
    <t>WASTE PHTHALIC ANHYDRIDE</t>
  </si>
  <si>
    <t>WASTE MALEIC ANHYDRIDE</t>
  </si>
  <si>
    <t>WASTE Fish meal (Fish scrap), stabilized</t>
  </si>
  <si>
    <t>WASTE ACRYLIC ACID, STABILIZED</t>
  </si>
  <si>
    <t>WASTE ALLYL GLYCIDYL ETHER</t>
  </si>
  <si>
    <t>WASTE ANISOLE</t>
  </si>
  <si>
    <t>WASTE BENZONITRILE</t>
  </si>
  <si>
    <t>WASTE BENZENESULPHONYL CHLORIDE</t>
  </si>
  <si>
    <t>WASTE BENZOTRICHLORIDE</t>
  </si>
  <si>
    <t>WASTE n-BUTYL METHACRYLATE, STABILIZED</t>
  </si>
  <si>
    <t>WASTE 2-CHLOROETHANAL</t>
  </si>
  <si>
    <t>WASTE CHLOROANISIDINES</t>
  </si>
  <si>
    <t>WASTE CHLOROBENZOTRI-FLUORIDES</t>
  </si>
  <si>
    <t>WASTE CHLORONITROANILINES</t>
  </si>
  <si>
    <t>WASTE CHLOROTOLUENES</t>
  </si>
  <si>
    <t>WASTE CHROMOSULPHURIC ACID</t>
  </si>
  <si>
    <t>WASTE CYCLOHEPTANE</t>
  </si>
  <si>
    <t>WASTE CYCLOHEPTENE</t>
  </si>
  <si>
    <t>WASTE CYCLOHEXYL ACETATE</t>
  </si>
  <si>
    <t>WASTE CYCLOPENTANOL</t>
  </si>
  <si>
    <t>WASTE CYCLOPENTANONE</t>
  </si>
  <si>
    <t>WASTE CYCLOPENTENE</t>
  </si>
  <si>
    <t>WASTE n-DECANE</t>
  </si>
  <si>
    <t>WASTE DI-n-BUTYLAMINE</t>
  </si>
  <si>
    <t>WASTE DICHLORODIMETHYL ETHER, SYMMETRICAL</t>
  </si>
  <si>
    <t>WASTE DICHLOROPHENYL ISOCYANATES</t>
  </si>
  <si>
    <t>WASTE BICYCLO[2.2.1]HEPTA-2,5-DIENE, STABILIZED (2,5-NORBORNADIENE, STABILIZED)</t>
  </si>
  <si>
    <t>WASTE 1,2-DIMETHOXYETHANE</t>
  </si>
  <si>
    <t>WASTE N,N-DIMETHYLANILINE</t>
  </si>
  <si>
    <t>WASTE MATCHES, FUSEE</t>
  </si>
  <si>
    <t>WASTE CYCLOHEXENE</t>
  </si>
  <si>
    <t>WASTE POTASSIUM</t>
  </si>
  <si>
    <t>WASTE 1,2-PROPYLENEDIAMINE</t>
  </si>
  <si>
    <t>WASTE TRIETHYLENETETRAMINE</t>
  </si>
  <si>
    <t>WASTE TRIPROPYLAMINE</t>
  </si>
  <si>
    <t>WASTE DIMETHYLCARBAMOYL CHLORIDE</t>
  </si>
  <si>
    <t>WASTE DIMETHYL-CYCLOHEXANES</t>
  </si>
  <si>
    <t>WASTE N,N-DIMETHYL-CYCLOHEXYLAMINE</t>
  </si>
  <si>
    <t>WASTE N,N-DIMETHYL-FORMAMIDE</t>
  </si>
  <si>
    <t>WASTE DIMETHYL-N-PROPYLAMINE</t>
  </si>
  <si>
    <t>WASTE DIMETHYL THIOPHOSPHORYL CHLORIDE</t>
  </si>
  <si>
    <t>WASTE 3,3'-IMINODIPROPYLAMINE</t>
  </si>
  <si>
    <t>WASTE ETHYLAMINE, AQUEOUS SOLUTION</t>
  </si>
  <si>
    <t>WASTE ETHYL AMYL KETONE</t>
  </si>
  <si>
    <t>WASTE N-ETHYLANILINE</t>
  </si>
  <si>
    <t>WASTE 2-ETHYLANILINE</t>
  </si>
  <si>
    <t>WASTE N-ETHYL-N-BENZYLANILINE</t>
  </si>
  <si>
    <t>WASTE 2-ETHYLBUTANOL</t>
  </si>
  <si>
    <t>WASTE ETHYL METHACRYLATE, STABILIZED</t>
  </si>
  <si>
    <t>WASTE n-HEPTENE</t>
  </si>
  <si>
    <t>WASTE HEXACHLOROBUTADIENE</t>
  </si>
  <si>
    <t>WASTE HEXAMETHYLENE-DIAMINE, SOLID</t>
  </si>
  <si>
    <t>WASTE HEXAMETHYLENE DIISOCYANATE</t>
  </si>
  <si>
    <t>WASTE HEXANOLS</t>
  </si>
  <si>
    <t>WASTE ISOBUTYL METHACRYLATE, STABILIZED</t>
  </si>
  <si>
    <t>WASTE ISOBUTYRONITRILE</t>
  </si>
  <si>
    <t>WASTE ISOCYANATOBENZO-TRIFLUORIDES</t>
  </si>
  <si>
    <t>WASTE PENTAMETHYLHEPTANE</t>
  </si>
  <si>
    <t>WASTE ISOHEPTENE</t>
  </si>
  <si>
    <t>WASTE ISOHEXENE</t>
  </si>
  <si>
    <t>WASTE ISOPHORONEDIAMINE</t>
  </si>
  <si>
    <t>WASTE ISOPHORONE DIISOCYANATE</t>
  </si>
  <si>
    <t>WASTE LEAD COMPOUND, SOLUBLE, N.O.S.</t>
  </si>
  <si>
    <t>WASTE 4-METHOXY-4-METHYLPENTAN-2-ONE</t>
  </si>
  <si>
    <t>WASTE N-METHYLANILINE</t>
  </si>
  <si>
    <t>WASTE METHYL CHLOROACETATE</t>
  </si>
  <si>
    <t>WASTE METHYLCYCLOHEXANE</t>
  </si>
  <si>
    <t>WASTE METHYLCYCLO-HEXANONE</t>
  </si>
  <si>
    <t>WASTE METHYLCYCLOPENTANE</t>
  </si>
  <si>
    <t>WASTE METHYL DICHLOROACETATE</t>
  </si>
  <si>
    <t>WASTE 2-METHYL-5-ETHYLPYRIDINE</t>
  </si>
  <si>
    <t>WASTE 2-METHYLFURAN</t>
  </si>
  <si>
    <t>WASTE 5-METHYLHEXAN-2-ONE</t>
  </si>
  <si>
    <t>WASTE ISOPROPENYLBENZENE</t>
  </si>
  <si>
    <t>WASTE NAPHTHALENE, MOLTEN</t>
  </si>
  <si>
    <t>WASTE NITROBENZENE-SULPHONIC ACID</t>
  </si>
  <si>
    <t>WASTE 3-NITRO-4-CHLORO-BENZOTRIFLUORIDE</t>
  </si>
  <si>
    <t>WASTE NITROSYLSULPHURIC ACID, SOLID</t>
  </si>
  <si>
    <t>WASTE PENTANE-2,4-DIONE</t>
  </si>
  <si>
    <t>WASTE PHENETIDINES</t>
  </si>
  <si>
    <t>WASTE PHENOL, MOLTEN</t>
  </si>
  <si>
    <t>WASTE PICOLINES</t>
  </si>
  <si>
    <t>WASTE SODIUM CUPROCYANIDE, SOLID</t>
  </si>
  <si>
    <t>WASTE SODIUM CUPROCYANIDE SOLUTION</t>
  </si>
  <si>
    <t>WASTE SODIUM HYDROSULPHIDE</t>
  </si>
  <si>
    <t>WASTE TERPENE HYDROCARBONS, N.O.S.</t>
  </si>
  <si>
    <t>WASTE TETRAETHYLENE-PENTAMINE</t>
  </si>
  <si>
    <t>WASTE TRICHLOROBENZENES, LIQUID</t>
  </si>
  <si>
    <t>WASTE TRICHLOROBUTENE</t>
  </si>
  <si>
    <t>WASTE TRIETHYL PHOSPHITE</t>
  </si>
  <si>
    <t>WASTE TRIISOBUTYLENE</t>
  </si>
  <si>
    <t>WASTE 1,3,5-TRIMETHYLBENZENE</t>
  </si>
  <si>
    <t>WASTE TRIMETHYLCYCLO-HEXYLAMINE</t>
  </si>
  <si>
    <t>WASTE TRIMETHYLHEXA-METHYLENEDIAMINES</t>
  </si>
  <si>
    <t>WASTE TRIMETHYLHEXA-METHYLENE DIISOCYANATE</t>
  </si>
  <si>
    <t>WASTE TRIMETHYL PHOSPHITE</t>
  </si>
  <si>
    <t>WASTE UNDECANE</t>
  </si>
  <si>
    <t>WASTE ZINC CHLORIDE, ANHYDROUS</t>
  </si>
  <si>
    <t>WASTE ACETALDEHYDE OXIME</t>
  </si>
  <si>
    <t>WASTE ALLYL ACETATE</t>
  </si>
  <si>
    <t>WASTE ALLYLAMINE</t>
  </si>
  <si>
    <t>WASTE ALLYL ETHYL ETHER</t>
  </si>
  <si>
    <t>WASTE ALLYL FORMATE</t>
  </si>
  <si>
    <t>WASTE PHENYL MERCAPTAN</t>
  </si>
  <si>
    <t>WASTE BENZOTRIFLUORIDE</t>
  </si>
  <si>
    <t>WASTE 2-BROMOBUTANE</t>
  </si>
  <si>
    <t>WASTE 2-BROMOETHYL ETHYL ETHER</t>
  </si>
  <si>
    <t>WASTE 1-BROMO-3-METHYLBUTANE</t>
  </si>
  <si>
    <t>WASTE BROMOMETHYL-PROPANES</t>
  </si>
  <si>
    <t>WASTE 2-BROMOPENTANE</t>
  </si>
  <si>
    <t>WASTE BROMOPROPANES</t>
  </si>
  <si>
    <t>WASTE 3-BROMOPROPYNE</t>
  </si>
  <si>
    <t>WASTE BUTANEDIONE</t>
  </si>
  <si>
    <t>WASTE BUTYL MERCAPTAN</t>
  </si>
  <si>
    <t>WASTE BUTYL ACRYLATES, STABILIZED</t>
  </si>
  <si>
    <t>WASTE BUTYL METHYL ETHER</t>
  </si>
  <si>
    <t>WASTE BUTYL NITRITES</t>
  </si>
  <si>
    <t>WASTE BUTYL VINYL ETHER, STABILIZED</t>
  </si>
  <si>
    <t>WASTE BUTYRYL CHLORIDE</t>
  </si>
  <si>
    <t>WASTE CHLOROMETHYL ETHYL ETHER</t>
  </si>
  <si>
    <t>WASTE 2-CHLOROPROPANE</t>
  </si>
  <si>
    <t>WASTE CYCLOHEXYLAMINE</t>
  </si>
  <si>
    <t>WASTE CYCLOOCTATETRAENE</t>
  </si>
  <si>
    <t>WASTE DIALLYLAMINE</t>
  </si>
  <si>
    <t>WASTE DIALLYL ETHER</t>
  </si>
  <si>
    <t>WASTE DIISOBUTYLAMINE</t>
  </si>
  <si>
    <t>WASTE 1,1-DICHLOROETHANE</t>
  </si>
  <si>
    <t>WASTE ETHYL MERCAPTAN</t>
  </si>
  <si>
    <t>WASTE n-PROPYLBENZENE</t>
  </si>
  <si>
    <t>WASTE DIETHYL CARBONATE</t>
  </si>
  <si>
    <t>WASTE alpha-METHYL-VALERALDEHYDE</t>
  </si>
  <si>
    <t>WASTE alpha-PINENE</t>
  </si>
  <si>
    <t>WASTE 1-HEXENE</t>
  </si>
  <si>
    <t>WASTE ISOPENTENES</t>
  </si>
  <si>
    <t>WASTE 1,2-DI-(DIMETHYLAMINO) ETHANE</t>
  </si>
  <si>
    <t>WASTE DIETHOXYMETHANE</t>
  </si>
  <si>
    <t>WASTE 3,3-DIETHOXYPROPENE</t>
  </si>
  <si>
    <t>WASTE DIETHYL SULPHIDE</t>
  </si>
  <si>
    <t>WASTE 2,3-DIHYDROPYRAN</t>
  </si>
  <si>
    <t>WASTE 1,1-DIMETHOXYETHANE</t>
  </si>
  <si>
    <t>WASTE 2-DIMETHYLAMINO-ACETONITRILE</t>
  </si>
  <si>
    <t>WASTE DIMETHYL DISULPHIDE</t>
  </si>
  <si>
    <t>WASTE DIMETHYLHYDRAZINE, SYMMETRICAL</t>
  </si>
  <si>
    <t>WASTE DIPROPYLAMINE</t>
  </si>
  <si>
    <t>WASTE DI-n-PROPYL ETHER</t>
  </si>
  <si>
    <t>WASTE ETHYL ISOBUTYRATE</t>
  </si>
  <si>
    <t>WASTE 1-ETHYLPIPERIDINE</t>
  </si>
  <si>
    <t>WASTE FLUOROBENZENE</t>
  </si>
  <si>
    <t>WASTE FLUOROTOLUENES</t>
  </si>
  <si>
    <t>WASTE FURAN</t>
  </si>
  <si>
    <t>WASTE 2-IODOBUTANE</t>
  </si>
  <si>
    <t>WASTE IODOPROPANES</t>
  </si>
  <si>
    <t>WASTE ISOBUTYL FORMATE</t>
  </si>
  <si>
    <t>WASTE ISOBUTYL PROPIONATE</t>
  </si>
  <si>
    <t>WASTE ISOBUTYRYL CHLORIDE</t>
  </si>
  <si>
    <t>WASTE METHACRYLALDEHYDE, STABILIZED</t>
  </si>
  <si>
    <t>WASTE 3-METHYLBUTAN-2-ONE</t>
  </si>
  <si>
    <t>WASTE METHYL tert-BUTYL ETHER</t>
  </si>
  <si>
    <t>WASTE 1-METHYLPIPERIDINE</t>
  </si>
  <si>
    <t>WASTE METHYL ISOVALERATE</t>
  </si>
  <si>
    <t>WASTE PIPERIDINE</t>
  </si>
  <si>
    <t>WASTE PROPANETHIOLS</t>
  </si>
  <si>
    <t>WASTE ISOPROPENYL ACETATE</t>
  </si>
  <si>
    <t>WASTE PROPIONITRILE</t>
  </si>
  <si>
    <t>WASTE ISOPROPYL BUTYRATE</t>
  </si>
  <si>
    <t>WASTE ISOPROPYL ISOBUTYRATE</t>
  </si>
  <si>
    <t>WASTE ISOPROPYL CHLOROFORMATE</t>
  </si>
  <si>
    <t>WASTE ISOPROPYL PROPIONATE</t>
  </si>
  <si>
    <t>WASTE 1,2,3,6-TETRAHYDROPYRIDINE</t>
  </si>
  <si>
    <t>WASTE BUTYRONITRILE</t>
  </si>
  <si>
    <t>WASTE TETRAHYDROTHIOPHENE</t>
  </si>
  <si>
    <t>WASTE TETRAPROPYL ORTHOTITANATE</t>
  </si>
  <si>
    <t>WASTE THIOPHENE</t>
  </si>
  <si>
    <t>WASTE TRIMETHYL BORATE</t>
  </si>
  <si>
    <t>WASTE CARBONYL FLUORIDE</t>
  </si>
  <si>
    <t>WASTE SULPHUR TETRAFLUORIDE</t>
  </si>
  <si>
    <t>WASTE BROMOTRIFLUORO-ETHYLENE</t>
  </si>
  <si>
    <t>WASTE HEXAFLUOROACETONE</t>
  </si>
  <si>
    <t>WASTE NITROGEN TRIOXIDE</t>
  </si>
  <si>
    <t>WASTE OCTAFLUOROBUT-2-ENE (REFRIGERANT GAS 
R 1318)</t>
  </si>
  <si>
    <t>WASTE OCTAFLUOROPROPANE (REFRIGERANT GAS R 218)</t>
  </si>
  <si>
    <t>WASTE AMMONIUM NITRATE, LIQUID</t>
  </si>
  <si>
    <t>WASTE POTASSIUM CHLORATE, AQUEOUS SOLUTION</t>
  </si>
  <si>
    <t>WASTE SODIUM CHLORATE, AQUEOUS SOLUTION</t>
  </si>
  <si>
    <t>WASTE CALCIUM CHLORATE, AQUEOUS SOLUTION</t>
  </si>
  <si>
    <t>WASTE ALKYLPHENOLS, SOLID, N.O.S.</t>
  </si>
  <si>
    <t>WASTE ANISIDINES</t>
  </si>
  <si>
    <t>WASTE N,N-DIETHYLANILINE</t>
  </si>
  <si>
    <t>WASTE CHLORONITROTOLUENES, LIQUID</t>
  </si>
  <si>
    <t>WASTE CHLORONITROTOLUENES, SOLID</t>
  </si>
  <si>
    <t>WASTE THIOACETIC ACID</t>
  </si>
  <si>
    <t>WASTE METHYLPHENYL-DICHLOROSILANE</t>
  </si>
  <si>
    <t>WASTE TRIMETHYLACETYL CHLORIDE</t>
  </si>
  <si>
    <t>WASTE SODIUM HYDROGENDIFLUORIDE</t>
  </si>
  <si>
    <t>WASTE STANNIC CHLORIDE PENTAHYDRATE</t>
  </si>
  <si>
    <t>WASTE TRICHLOROACETYL CHLORIDE</t>
  </si>
  <si>
    <t>WASTE VANADIUM OXYTRICHLORIDE</t>
  </si>
  <si>
    <t>WASTE VANADIUM TETRACHLORIDE</t>
  </si>
  <si>
    <t>WASTE PHOSPHORUS, WHITE, MOLTEN</t>
  </si>
  <si>
    <t>WASTE SULPHUR, MOLTEN</t>
  </si>
  <si>
    <t>WASTE NITROGEN TRIFLUORIDE</t>
  </si>
  <si>
    <t>WASTE ETHYLACETYLENE, STABILIZED</t>
  </si>
  <si>
    <t>WASTE ETHYL FLUORIDE (REFRIGERANT GAS R 161)</t>
  </si>
  <si>
    <t>WASTE METHYL FLUORIDE (REFRIGERANT GAS R 41)</t>
  </si>
  <si>
    <t>WASTE METHYL NITRITE</t>
  </si>
  <si>
    <t>WASTE 2-CHLOROPROPENE</t>
  </si>
  <si>
    <t>WASTE 2,3-DIMETHYLBUTANE</t>
  </si>
  <si>
    <t>WASTE HEXADIENES</t>
  </si>
  <si>
    <t>WASTE 2-METHYL-1-BUTENE</t>
  </si>
  <si>
    <t>WASTE 2-METHYL-2-BUTENE</t>
  </si>
  <si>
    <t>WASTE METHYLPENTADIENE</t>
  </si>
  <si>
    <t>WASTE ALUMINIUM HYDRIDE</t>
  </si>
  <si>
    <t>WASTE BERYLLIUM NITRATE</t>
  </si>
  <si>
    <t>WASTE POTASSIUM SUPEROXIDE</t>
  </si>
  <si>
    <t>WASTE TRICHLOROISOCYANURIC ACID, DRY</t>
  </si>
  <si>
    <t>WASTE ZINC BROMATE</t>
  </si>
  <si>
    <t>WASTE PHENYLACETONITRILE, LIQUID</t>
  </si>
  <si>
    <t>WASTE OSMIUM TETROXIDE</t>
  </si>
  <si>
    <t>WASTE SODIUM ARSANILATE</t>
  </si>
  <si>
    <t>WASTE THIOPHOSGENE</t>
  </si>
  <si>
    <t>WASTE VANADIUM TRICHLORIDE</t>
  </si>
  <si>
    <t>WASTE METHYL ISOTHIOCYANATE</t>
  </si>
  <si>
    <t>WASTE METHYL ISOCYANATE</t>
  </si>
  <si>
    <t>WASTE ETHYL ISOCYANATE</t>
  </si>
  <si>
    <t>WASTE n-PROPYL ISOCYANATE</t>
  </si>
  <si>
    <t>WASTE ISOPROPYL ISOCYANATE</t>
  </si>
  <si>
    <t>WASTE tert-BUTYL ISOCYANATE</t>
  </si>
  <si>
    <t>WASTE n-BUTYL ISOCYANATE</t>
  </si>
  <si>
    <t>WASTE ISOBUTYL ISOCYANATE</t>
  </si>
  <si>
    <t>WASTE PHENYL ISOCYANATE</t>
  </si>
  <si>
    <t>WASTE CYCLOHEXYL ISOCYANATE</t>
  </si>
  <si>
    <t>WASTE DICHLOROISOPROPYL ETHER</t>
  </si>
  <si>
    <t>WASTE ETHANOLAMINE or ETHANOLAMINE SOLUTION</t>
  </si>
  <si>
    <t>WASTE HEXAMETHYLENEIMINE</t>
  </si>
  <si>
    <t>WASTE IODINE PENTAFLUORIDE</t>
  </si>
  <si>
    <t>WASTE PROPIONIC ANHYDRIDE</t>
  </si>
  <si>
    <t>WASTE TRIS-(1-AZIRIDINYL) PHOSPHINE OXIDE SOLUTION</t>
  </si>
  <si>
    <t>WASTE VALERYL CHLORIDE</t>
  </si>
  <si>
    <t>WASTE ZIRCONIUM TETRACHLORIDE</t>
  </si>
  <si>
    <t>WASTE TETRABROMOETHANE</t>
  </si>
  <si>
    <t>WASTE AMMONIUM FLUORIDE</t>
  </si>
  <si>
    <t>WASTE AMMONIUM HYDROGEN SULPHATE</t>
  </si>
  <si>
    <t>WASTE CHLOROPLATINIC ACID, SOLID</t>
  </si>
  <si>
    <t>WASTE MOLYBDENUM PENTACHLORIDE</t>
  </si>
  <si>
    <t>WASTE POTASSIUM HYDROGEN SULPHATE</t>
  </si>
  <si>
    <t>WASTE AMINOPHENOLS (o-, m-, p-)</t>
  </si>
  <si>
    <t>WASTE BROMOACETYL BROMIDE</t>
  </si>
  <si>
    <t>WASTE BROMOBENZENE</t>
  </si>
  <si>
    <t>WASTE BROMOFORM</t>
  </si>
  <si>
    <t>WASTE CARBON TETRABROMIDE</t>
  </si>
  <si>
    <t>WASTE 1-CHLORO-1,1-DIFLUOROETHANE (REFRIGERANT GAS 
R 142b)</t>
  </si>
  <si>
    <t>WASTE CYCLOOCTADIENES</t>
  </si>
  <si>
    <t>WASTE DIKETENE, STABILIZED</t>
  </si>
  <si>
    <t>WASTE 2-DIMETHYLAMINOETHYL METHACRYLATE</t>
  </si>
  <si>
    <t>WASTE ETHYL ORTHOFORMATE</t>
  </si>
  <si>
    <t>WASTE ETHYL OXALATE</t>
  </si>
  <si>
    <t>WASTE FURFURYLAMINE</t>
  </si>
  <si>
    <t>WASTE ISOBUTYL ACRYLATE, STABILIZED</t>
  </si>
  <si>
    <t>WASTE ISOBUTYL ISOBUTYRATE</t>
  </si>
  <si>
    <t>WASTE ISOBUTYRIC ACID</t>
  </si>
  <si>
    <t>WASTE METHACRYLIC ACID, STABILIZED</t>
  </si>
  <si>
    <t>WASTE METHYL TRICHLOROACETATE</t>
  </si>
  <si>
    <t>WASTE METHYLCHLOROSILANE</t>
  </si>
  <si>
    <t>WASTE 4-METHYLMORPHOLINE 
(N-METHYLMORPHOLINE)</t>
  </si>
  <si>
    <t>WASTE METHYLTETRAHYDRO-FURAN</t>
  </si>
  <si>
    <t>WASTE NITRONAPHTHALENE</t>
  </si>
  <si>
    <t>WASTE TERPINOLENE</t>
  </si>
  <si>
    <t>WASTE TRIBUTYLAMINE</t>
  </si>
  <si>
    <t>WASTE HAFNIUM POWDER, DRY</t>
  </si>
  <si>
    <t>WASTE TITANIUM POWDER, DRY</t>
  </si>
  <si>
    <t>WASTE SODIUM SUPEROXIDE</t>
  </si>
  <si>
    <t>WASTE CHLORINE PENTAFLUORIDE</t>
  </si>
  <si>
    <t>WASTE METHYLALLYL CHLORIDE</t>
  </si>
  <si>
    <t>WASTE NITROCELLULOSE WITH WATER</t>
  </si>
  <si>
    <t>WASTE NITROCELLULOSE WITH ALCOHOL</t>
  </si>
  <si>
    <t>WASTE NITROCELLULOSE</t>
  </si>
  <si>
    <t>WASTE EPIBROMOHYDRIN</t>
  </si>
  <si>
    <t>WASTE 2-METHYLPENTAN-2-OL</t>
  </si>
  <si>
    <t>WASTE 3-METHYL-1-BUTENE</t>
  </si>
  <si>
    <t>WASTE TRICHLOROACETIC ACID SOLUTION</t>
  </si>
  <si>
    <t>WASTE DICYCLOHEXYLAMINE</t>
  </si>
  <si>
    <t>WASTE SODIUM PENTACHLOROPHENATE</t>
  </si>
  <si>
    <t>WASTE CADMIUM COMPOUND</t>
  </si>
  <si>
    <t>WASTE ALKYLSULPHURIC ACIDS</t>
  </si>
  <si>
    <t>WASTE PHENYLHYDRAZINE</t>
  </si>
  <si>
    <t>WASTE THALLIUM CHLORATE</t>
  </si>
  <si>
    <t>WASTE TRICRESYL PHOSPHATE</t>
  </si>
  <si>
    <t>WASTE PHOSPHORUS OXYBROMIDE, MOLTEN</t>
  </si>
  <si>
    <t>WASTE PHENYLACETYL CHLORIDE</t>
  </si>
  <si>
    <t>WASTE PHOSPHORUS TRIOXIDE</t>
  </si>
  <si>
    <t>WASTE PIPERAZINE</t>
  </si>
  <si>
    <t>WASTE ALUMINIUM BROMIDE SOLUTION</t>
  </si>
  <si>
    <t>WASTE ALUMINIUM CHLORIDE SOLUTION</t>
  </si>
  <si>
    <t>WASTE FERRIC CHLORIDE SOLUTION</t>
  </si>
  <si>
    <t>WASTE ALKYLSULPHONIC ACIDS, SOLID or ARYLSULPHONIC ACIDS, SOLID</t>
  </si>
  <si>
    <t>WASTE ALKYLSULPHONIC ACIDS, LIQUID or ARYLSULPHONIC ACIDS, LIQUID</t>
  </si>
  <si>
    <t>WASTE BENZOQUINONE</t>
  </si>
  <si>
    <t>WASTE PESTICIDE, SOLID, TOXIC, N.O.S.</t>
  </si>
  <si>
    <t>WASTE VINYL CHLOROACETATE</t>
  </si>
  <si>
    <t>WASTE XENON, REFRIGERATED LIQUID</t>
  </si>
  <si>
    <t>WASTE CYCLOBUTANE</t>
  </si>
  <si>
    <t>WASTE CYCLOHEPTATRIENE</t>
  </si>
  <si>
    <t>WASTE BORON TRIFLUORIDE DIETHYL ETHERATE</t>
  </si>
  <si>
    <t>WASTE METHOXYMETHYL ISOCYANATE</t>
  </si>
  <si>
    <t>WASTE METHYL ORTHOSILICATE</t>
  </si>
  <si>
    <t>WASTE ACROLEIN DIMER, STABILIZED</t>
  </si>
  <si>
    <t>WASTE NITROPROPANES</t>
  </si>
  <si>
    <t>WASTE TRIALLYL BORATE</t>
  </si>
  <si>
    <t>WASTE TRIALLYLAMINE</t>
  </si>
  <si>
    <t>WASTE PROPYLENE CHLOROHYDRIN</t>
  </si>
  <si>
    <t>WASTE METHYL PROPYL ETHER</t>
  </si>
  <si>
    <t>WASTE METHALLYL ALCOHOL</t>
  </si>
  <si>
    <t>WASTE ETHYL PROPYL ETHER</t>
  </si>
  <si>
    <t>WASTE TRIISOPROPYL BORATE</t>
  </si>
  <si>
    <t>WASTE METHYLCYCLO-HEXANOLS</t>
  </si>
  <si>
    <t>WASTE VINYLTOLUENES, STABILIZED</t>
  </si>
  <si>
    <t>WASTE BENZYLDIMETHYLAMINE</t>
  </si>
  <si>
    <t>WASTE AMYL BUTYRATES</t>
  </si>
  <si>
    <t>WASTE ACETYL METHYL CARBINOL</t>
  </si>
  <si>
    <t>WASTE GLYCIDALDEHYDE</t>
  </si>
  <si>
    <t>WASTE FIRELIGHTERS, SOLID</t>
  </si>
  <si>
    <t>WASTE MAGNESIUM SILICIDE</t>
  </si>
  <si>
    <t>WASTE CHLORIC ACID, AQUEOUS SOLUTION</t>
  </si>
  <si>
    <t>WASTE NITRITES, INORGANIC, N.O.S.</t>
  </si>
  <si>
    <t>WASTE POTASSIUM FLUOROACETATE</t>
  </si>
  <si>
    <t>WASTE SODIUM FLUOROACETATE</t>
  </si>
  <si>
    <t>WASTE SELENATES or SELENITES</t>
  </si>
  <si>
    <t>WASTE FLUOROACETIC ACID</t>
  </si>
  <si>
    <t>WASTE METHYL BROMOACETATE</t>
  </si>
  <si>
    <t>WASTE METHYL IODIDE</t>
  </si>
  <si>
    <t>WASTE PHENACYL BROMIDE</t>
  </si>
  <si>
    <t>WASTE HEXACHLOROCYCLO-PENTADIENE</t>
  </si>
  <si>
    <t>WASTE MALONONITRILE</t>
  </si>
  <si>
    <t>WASTE 1,2-DIBROMOBUTAN-3-ONE</t>
  </si>
  <si>
    <t>WASTE 1,3-DICHLOROACETONE</t>
  </si>
  <si>
    <t>WASTE 1,1-DICHLORO-1-NITROETHANE</t>
  </si>
  <si>
    <t>WASTE 4,4'-DIAMINODIPHENYL-METHANE</t>
  </si>
  <si>
    <t>WASTE BENZYL IODIDE</t>
  </si>
  <si>
    <t>WASTE POTASSIUM FLUOROSILICATE</t>
  </si>
  <si>
    <t>WASTE QUINOLINE</t>
  </si>
  <si>
    <t>WASTE SELENIUM DISULPHIDE</t>
  </si>
  <si>
    <t>WASTE SODIUM CHLOROACETATE</t>
  </si>
  <si>
    <t>WASTE NITROTOLUIDINES (MONO)</t>
  </si>
  <si>
    <t>WASTE HEXACHLOROACETONE</t>
  </si>
  <si>
    <t>WASTE DIBROMOMETHANE</t>
  </si>
  <si>
    <t>WASTE BUTYLTOLUENES</t>
  </si>
  <si>
    <t>WASTE CHLOROACETONITRILE</t>
  </si>
  <si>
    <t>WASTE CYANURIC CHLORIDE</t>
  </si>
  <si>
    <t>WASTE 2-AMINO-4-CHLOROPHENOL</t>
  </si>
  <si>
    <t>WASTE SODIUM FLUOROSILICATE</t>
  </si>
  <si>
    <t>WASTE STIBINE</t>
  </si>
  <si>
    <t>WASTE RUBIDIUM HYDROXIDE SOLUTION</t>
  </si>
  <si>
    <t>WASTE RUBIDIUM HYDROXIDE</t>
  </si>
  <si>
    <t>WASTE LITHIUM HYDROXIDE SOLUTION</t>
  </si>
  <si>
    <t>WASTE LITHIUM HYDROXIDE</t>
  </si>
  <si>
    <t>WASTE CAESIUM HYDROXIDE SOLUTION</t>
  </si>
  <si>
    <t>WASTE CAESIUM HYDROXIDE</t>
  </si>
  <si>
    <t>WASTE AMMONIUM SULPHIDE SOLUTION</t>
  </si>
  <si>
    <t>WASTE 3-DIETHYLAMINOPROPYL-AMINE</t>
  </si>
  <si>
    <t>WASTE N,N-DIETHYLETHYLENE-DIAMINE</t>
  </si>
  <si>
    <t>WASTE 2-DIETHYLAMINO-ETHANOL</t>
  </si>
  <si>
    <t>WASTE DICYCLOHEXYL-AMMONIUM NITRITE</t>
  </si>
  <si>
    <t>WASTE 1-BROMO-3-CHLOROPROPANE</t>
  </si>
  <si>
    <t>WASTE GLYCEROL alpha-MONOCHLOROHYDRIN</t>
  </si>
  <si>
    <t>WASTE N,n-BUTYLIMIDAZOLE</t>
  </si>
  <si>
    <t>WASTE PHOSPHORUS PENTABROMIDE</t>
  </si>
  <si>
    <t>WASTE BORON TRIBROMIDE</t>
  </si>
  <si>
    <t>WASTE BISULPHITES, AQUEOUS SOLUTION, N.O.S.</t>
  </si>
  <si>
    <t>WASTE TETRAHYDROPHTHALIC ANHYDRIDES</t>
  </si>
  <si>
    <t>WASTE TRIFLUOROACETIC ACID</t>
  </si>
  <si>
    <t>WASTE 1-PENTOL</t>
  </si>
  <si>
    <t>WASTE DIMETHYLDIOXANES</t>
  </si>
  <si>
    <t>WASTE BUTYLBENZENES</t>
  </si>
  <si>
    <t>WASTE DIPROPYL KETONE</t>
  </si>
  <si>
    <t>WASTE ACRIDINE</t>
  </si>
  <si>
    <t>WASTE ZINC RESINATE</t>
  </si>
  <si>
    <t>WASTE ALUMINIUM RESINATE</t>
  </si>
  <si>
    <t>WASTE 1,4-BUTYNEDIOL</t>
  </si>
  <si>
    <t>WASTE BARIUM BROMATE</t>
  </si>
  <si>
    <t>WASTE CHROMIUM NITRATE</t>
  </si>
  <si>
    <t>WASTE COPPER CHLORATE</t>
  </si>
  <si>
    <t>WASTE LITHIUM NITRATE</t>
  </si>
  <si>
    <t>WASTE MAGNESIUM CHLORATE</t>
  </si>
  <si>
    <t>WASTE MANGANESE NITRATE</t>
  </si>
  <si>
    <t>WASTE NICKEL NITRATE</t>
  </si>
  <si>
    <t>WASTE NICKEL NITRITE</t>
  </si>
  <si>
    <t>WASTE THALLIUM NITRATE</t>
  </si>
  <si>
    <t>WASTE ZIRCONIUM NITRATE</t>
  </si>
  <si>
    <t>WASTE HEXACHLOROBENZENE</t>
  </si>
  <si>
    <t>WASTE NITROANISOLES, SOLID</t>
  </si>
  <si>
    <t>WASTE NITROBROMOBENZENES, SOLID</t>
  </si>
  <si>
    <t>WASTE AMINES, LIQUID, CORROSIVE, FLAMMABLE, N.O.S. or POLYAMINES, LIQUID, CORROSIVE, FLAMMABLE, N.O.S.</t>
  </si>
  <si>
    <t>WASTE N-BUTYLANILINE</t>
  </si>
  <si>
    <t>WASTE BUTYRIC ANHYDRIDE</t>
  </si>
  <si>
    <t>WASTE n-PROPYL CHLOROFORMATE</t>
  </si>
  <si>
    <t>WASTE BARIUM HYPOCHLORITE</t>
  </si>
  <si>
    <t>WASTE CHLOROFORMATES, TOXIC, CORROSIVE, FLAMMABLE, N.O.S.</t>
  </si>
  <si>
    <t>WASTE n-BUTYL CHLOROFORMATE</t>
  </si>
  <si>
    <t>WASTE CYCLOBUTYL CHLOROFORMATE</t>
  </si>
  <si>
    <t>WASTE CHLOROMETHYL CHLOROFORMATE</t>
  </si>
  <si>
    <t>WASTE PHENYL CHLOROFORMATE</t>
  </si>
  <si>
    <t>WASTE tert-BUTYLCYCLOHEXYL CHLOROFORMATE</t>
  </si>
  <si>
    <t>WASTE 2-ETHYLHEXYL CHLOROFORMATE</t>
  </si>
  <si>
    <t>WASTE TETRAMETHYLSILANE</t>
  </si>
  <si>
    <t>WASTE 1,3-DICHLOROPROPANOL-2</t>
  </si>
  <si>
    <t>WASTE 1,2-EPOXY-3-ETHOXYPROPANE</t>
  </si>
  <si>
    <t>WASTE N-ETHYLBENZYL-TOLUIDINES, SOLID</t>
  </si>
  <si>
    <t>WASTE N-ETHYLTOLUIDINES</t>
  </si>
  <si>
    <t>WASTE CARBAMATE PESTICIDE, SOLID, TOXIC</t>
  </si>
  <si>
    <t>WASTE CARBAMATE PESTICIDE, LIQUID, FLAMMABLE, TOXIC</t>
  </si>
  <si>
    <t>WASTE ARSENICAL PESTICIDE, SOLID, TOXIC</t>
  </si>
  <si>
    <t>WASTE ORGANOCHLORINE PESTICIDE, SOLID, TOXIC</t>
  </si>
  <si>
    <t>WASTE ORGANOCHLORINE PESTICIDE, LIQUID, FLAMMABLE, TOXIC</t>
  </si>
  <si>
    <t>WASTE TRIAZINE PESTICIDE, SOLID, TOXIC</t>
  </si>
  <si>
    <t>WASTE TRIAZINE PESTICIDE, LIQUID, FLAMMABLE, TOXIC</t>
  </si>
  <si>
    <t>WASTE THIOCARBAMATE PESTICIDE, SOLID, TOXIC</t>
  </si>
  <si>
    <t>WASTE THIOCARBAMATE PESTICIDE, LIQUID, FLAMMABLE, TOXIC</t>
  </si>
  <si>
    <t>WASTE COPPER BASED PESTICIDE, SOLID, TOXIC</t>
  </si>
  <si>
    <t>WASTE COPPER BASED PESTICIDE, LIQUID, FLAMMABLE, TOXIC</t>
  </si>
  <si>
    <t>WASTE MERCURY BASED PESTICIDE, SOLID, TOXIC</t>
  </si>
  <si>
    <t>WASTE MERCURY BASED PESTICIDE, LIQUID, FLAMMABLE, TOXIC</t>
  </si>
  <si>
    <t>WASTE SUBSTITUTED NITROPHENOL PESTICIDE, SOLID, TOXIC</t>
  </si>
  <si>
    <t>WASTE SUBSTITUTED NITROPHENOL PESTICIDE, LIQUID, FLAMMABLE, TOXIC</t>
  </si>
  <si>
    <t>WASTE BIPYRIDILIUM PESTICIDE, SOLID, TOXIC</t>
  </si>
  <si>
    <t>WASTE BIPYRIDILIUM PESTICIDE, LIQUID, FLAMMABLE, TOXIC</t>
  </si>
  <si>
    <t>WASTE ORGANOPHOSPHORUS PESTICIDE, SOLID, TOXIC</t>
  </si>
  <si>
    <t>WASTE ORGANOPHOSPHORUS PESTICIDE, LIQUID, FLAMMABLE, TOXIC</t>
  </si>
  <si>
    <t>WASTE 4-THIAPENTANAL</t>
  </si>
  <si>
    <t>WASTE ORGANOTIN PESTICIDE, SOLID, TOXIC</t>
  </si>
  <si>
    <t>WASTE ORGANOTIN PESTICIDE, LIQUID, FLAMMABLE, TOXIC</t>
  </si>
  <si>
    <t>WASTE ORGANOTIN COMPOUND, LIQUID, N.O.S.</t>
  </si>
  <si>
    <t>WASTE ACETIC ACID, GLACIAL or ACETIC ACID SOLUTION</t>
  </si>
  <si>
    <t>WASTE ACETIC ACID SOLUTION</t>
  </si>
  <si>
    <t>WASTE FERROUS METAL BORINGS, SHAVINGS, TURNINGS or CUTTINGS</t>
  </si>
  <si>
    <t>WASTE BATTERIES, WET, FILLED WITH ALKALI</t>
  </si>
  <si>
    <t>WASTE SULPHURIC ACID or BATTERY FLUID, ACID</t>
  </si>
  <si>
    <t>WASTE BATTERY FLUID, ALKALI</t>
  </si>
  <si>
    <t>WASTE PHENYLPHOSPHORUS DICHLORIDE</t>
  </si>
  <si>
    <t>WASTE PHENYLPHOSPHORUS THIODICHLORIDE</t>
  </si>
  <si>
    <t>WASTE BATTERIES, WET, NON-SPILLABLE</t>
  </si>
  <si>
    <t>WASTE DYE, LIQUID, CORROSIVE, N.O.S. or DYE INTERMEDIATE, LIQUID, CORROSIVE, N.O.S.</t>
  </si>
  <si>
    <t>WASTE COPPER CHLORIDE</t>
  </si>
  <si>
    <t>WASTE GALLIUM</t>
  </si>
  <si>
    <t>WASTE LITHIUM HYDRIDE, FUSED SOLID</t>
  </si>
  <si>
    <t>WASTE LITHIUM NITRIDE</t>
  </si>
  <si>
    <t>WASTE Magnetized material</t>
  </si>
  <si>
    <t>WASTE MERCURY</t>
  </si>
  <si>
    <t>WASTE TOXIC LIQUID, ORGANIC, N.O.S.</t>
  </si>
  <si>
    <t>WASTE TOXIC SOLID, ORGANIC, N.O.S.</t>
  </si>
  <si>
    <t>WASTE Sodium aluminate, solid</t>
  </si>
  <si>
    <t>WASTE WATER-REACTIVE SOLID, N.O.S.</t>
  </si>
  <si>
    <t>WASTE AMMONIUM HYDROGENDIFLUORIDE SOLUTION</t>
  </si>
  <si>
    <t>WASTE AMMONIUM POLYSULPHIDE SOLUTION</t>
  </si>
  <si>
    <t>WASTE AMYL ACID PHOSPHATE</t>
  </si>
  <si>
    <t>WASTE BUTYRIC ACID</t>
  </si>
  <si>
    <t>WASTE PHENOL SOLUTION</t>
  </si>
  <si>
    <t>WASTE 2-CHLOROPYRIDINE</t>
  </si>
  <si>
    <t>WASTE ETHYL CHLOROTHIOFORMATE</t>
  </si>
  <si>
    <t>WASTE CAPROIC ACID</t>
  </si>
  <si>
    <t>WASTE LITHIUM FERROSILICON</t>
  </si>
  <si>
    <t>WASTE 1,1,1-TRICHLOROETHANE</t>
  </si>
  <si>
    <t>WASTE PHOSPHOROUS ACID</t>
  </si>
  <si>
    <t>WASTE SODIUM ALUMINIUM HYDRIDE</t>
  </si>
  <si>
    <t>WASTE BISULPHATES, AQUEOUS SOLUTION</t>
  </si>
  <si>
    <t>WASTE VINYL BUTYRATE, STABILIZED</t>
  </si>
  <si>
    <t>WASTE ALDOL</t>
  </si>
  <si>
    <t>WASTE BUTYRALDOXIME</t>
  </si>
  <si>
    <t>WASTE DI-n-AMYLAMINE</t>
  </si>
  <si>
    <t>WASTE NITROETHANE</t>
  </si>
  <si>
    <t>WASTE CALCIUM MANGANESE SILICON</t>
  </si>
  <si>
    <t>WASTE PYROPHORIC LIQUID, ORGANIC, N.O.S.</t>
  </si>
  <si>
    <t>WASTE PYROPHORIC SOLID, ORGANIC, N.O.S.</t>
  </si>
  <si>
    <t>WASTE 3-CHLOROPROPANOL-1</t>
  </si>
  <si>
    <t>WASTE PROPYLENE TETRAMER</t>
  </si>
  <si>
    <t>WASTE BORON TRIFLUORIDE DIHYDRATE</t>
  </si>
  <si>
    <t>WASTE DIPICRYL SULPHIDE, WETTED</t>
  </si>
  <si>
    <t>WASTE MAGNESIUM FLUOROSILICATE</t>
  </si>
  <si>
    <t>WASTE AMMONIUM FLUOROSILICATE</t>
  </si>
  <si>
    <t>WASTE ZINC FLUOROSILICATE</t>
  </si>
  <si>
    <t>WASTE FLUOROSILICATES, N.O.S.</t>
  </si>
  <si>
    <t>WASTE REFRIGERATING MACHINES</t>
  </si>
  <si>
    <t>WASTE AMMONIUM METAVANADATE</t>
  </si>
  <si>
    <t>WASTE AMMONIUM POLYVANADATE</t>
  </si>
  <si>
    <t>WASTE VANADIUM PENTOXIDE</t>
  </si>
  <si>
    <t>WASTE SODIUM AMMONIUM VANADATE</t>
  </si>
  <si>
    <t>WASTE POTASSIUM METAVANADATE</t>
  </si>
  <si>
    <t>WASTE HYDROXYLAMINE SULPHATE</t>
  </si>
  <si>
    <t>WASTE TITANIUM TRICHLORIDE MIXTURE</t>
  </si>
  <si>
    <t>WASTE ALUMINIUM BOROHYDRIDE</t>
  </si>
  <si>
    <t>WASTE ANTIMONY POWDER</t>
  </si>
  <si>
    <t>WASTE DIBROMOCHLORO-PROPANES</t>
  </si>
  <si>
    <t>WASTE DIBUTYLAMINOETHANOL</t>
  </si>
  <si>
    <t>WASTE FURFURYL ALCOHOL</t>
  </si>
  <si>
    <t>WASTE HEXACHLOROPHENE</t>
  </si>
  <si>
    <t>WASTE RESORCINOL</t>
  </si>
  <si>
    <t>WASTE TITANIUM SPONGE GRANULES or TITANIUM SPONGE POWDERS</t>
  </si>
  <si>
    <t>WASTE SELENIUM OXYCHLORIDE</t>
  </si>
  <si>
    <t>WASTE METAL CATALYST, DRY</t>
  </si>
  <si>
    <t>WASTE BROMINE CHLORIDE</t>
  </si>
  <si>
    <t>WASTE PESTICIDE, LIQUID, TOXIC, N.O.S.</t>
  </si>
  <si>
    <t>WASTE PESTICIDE, LIQUID, TOXIC, FLAMMABLE, N.O.S.</t>
  </si>
  <si>
    <t>WASTE CHLOROPHENOLATES, LIQUID or PHENOLATES, LIQUID</t>
  </si>
  <si>
    <t>WASTE CHLOROPHENOLATES, SOLID or PHENOLATES, SOLID</t>
  </si>
  <si>
    <t>WASTE ISOSORBIDE DINITRATE MIXTURE</t>
  </si>
  <si>
    <t>WASTE CORROSIVE LIQUID, FLAMMABLE, N.O.S.</t>
  </si>
  <si>
    <t>WASTE CORROSIVE SOLID, FLAMMABLE, N.O.S.</t>
  </si>
  <si>
    <t>WASTE CORROSIVE LIQUID, TOXIC, N.O.S.</t>
  </si>
  <si>
    <t>WASTE CORROSIVE SOLID, TOXIC, N.O.S.</t>
  </si>
  <si>
    <t>WASTE FLAMMABLE LIQUID, CORROSIVE, N.O.S.</t>
  </si>
  <si>
    <t>WASTE FLAMMABLE SOLID, CORROSIVE, ORGANIC, N.O.S.</t>
  </si>
  <si>
    <t>WASTE FLAMMABLE SOLID, TOXIC, ORGANIC, N.O.S.</t>
  </si>
  <si>
    <t>WASTE TOXIC LIQUID, CORROSIVE, ORGANIC, N.O.S.</t>
  </si>
  <si>
    <t>WASTE TOXIC SOLID, CORROSIVE, ORGANIC, N.O.S.</t>
  </si>
  <si>
    <t>WASTE TOXIC LIQUID, FLAMMABLE, ORGANIC, N.O.S.</t>
  </si>
  <si>
    <t>WASTE TOXIC SOLID, FLAMMABLE, ORGANIC, N.O.S.</t>
  </si>
  <si>
    <t>WASTE VANADYL SULPHATE</t>
  </si>
  <si>
    <t>WASTE METHYL 2-CHLOROPROPIONATE</t>
  </si>
  <si>
    <t>WASTE ISOPROPYL 2-CHLOROPROPIONATE</t>
  </si>
  <si>
    <t>WASTE ETHYL 2-CHLOROPROPIONATE</t>
  </si>
  <si>
    <t>WASTE THIOLACTIC ACID</t>
  </si>
  <si>
    <t>WASTE 9-PHOSPHABICYCLO-NONANES (CYCLOOCTADIENE PHOSPHINES)</t>
  </si>
  <si>
    <t>WASTE FLUOROANILINES</t>
  </si>
  <si>
    <t>WASTE 2-TRIFLUOROMETHYL-ANILINE</t>
  </si>
  <si>
    <t>WASTE N-METHYLBUTYLAMINE</t>
  </si>
  <si>
    <t>WASTE ISOPROPYL CHLOROACETATE</t>
  </si>
  <si>
    <t>WASTE 3-TRIFLUOROMETHYL-ANILINE</t>
  </si>
  <si>
    <t>WASTE MAGNESIUM GRANULES, COATED</t>
  </si>
  <si>
    <t>WASTE 5-tert-BUTYL-2,4,6-TRINITRO-m-XYLENE (MUSK XYLENE)</t>
  </si>
  <si>
    <t>WASTE BORON TRIFLUORIDE DIMETHYL ETHERATE</t>
  </si>
  <si>
    <t>WASTE THIOGLYCOL</t>
  </si>
  <si>
    <t>WASTE SULPHAMIC ACID</t>
  </si>
  <si>
    <t>WASTE CASTOR BEANS or CASTOR MEAL or CASTOR POMACE or CASTOR FLAKE</t>
  </si>
  <si>
    <t>WASTE ETHYLENE OXIDE AND PROPYLENE OXIDE MIXTURE</t>
  </si>
  <si>
    <t>WASTE HYDROGEN PEROXIDE, AQUEOUS SOLUTION</t>
  </si>
  <si>
    <t>WASTE CHLOROSILANES, FLAMMABLE, CORROSIVE, N.O.S.</t>
  </si>
  <si>
    <t>WASTE CHLOROSILANES, CORROSIVE, FLAMMABLE, N.O.S.</t>
  </si>
  <si>
    <t>WASTE CHLOROSILANES, CORROSIVE, N.O.S.</t>
  </si>
  <si>
    <t>WASTE CHLOROSILANES, WATER-REACTIVE, FLAMMABLE, CORROSIVE, N.O.S.</t>
  </si>
  <si>
    <t>WASTE LEAD PHOSPHITE, DIBASIC</t>
  </si>
  <si>
    <t>WASTE LIFE-SAVING APPLIANCES, SELF-INFLATING</t>
  </si>
  <si>
    <t>WASTE CARBAMATE PESTICIDE, LIQUID, TOXIC, FLAMMABLE</t>
  </si>
  <si>
    <t>WASTE CARBAMATE PESTICIDE, LIQUID, TOXIC</t>
  </si>
  <si>
    <t>WASTE ARSENICAL PESTICIDE, LIQUID, TOXIC, FLAMMABLE</t>
  </si>
  <si>
    <t>WASTE ARSENICAL PESTICIDE, LIQUID, TOXIC</t>
  </si>
  <si>
    <t>WASTE ORGANOCHLORINE PESTICIDE, LIQUID, TOXIC, FLAMMABLE</t>
  </si>
  <si>
    <t>WASTE ORGANOCHLORINE PESTICIDE, LIQUID, TOXIC</t>
  </si>
  <si>
    <t>WASTE TRIAZINE PESTICIDE, LIQUID, TOXIC, FLAMMABLE</t>
  </si>
  <si>
    <t>WASTE TRIAZINE PESTICIDE, LIQUID, TOXIC</t>
  </si>
  <si>
    <t>WASTE THIOCARBAMATE PESTICIDE, LIQUID, TOXIC, FLAMMABLE</t>
  </si>
  <si>
    <t>WASTE THIOCARBAMATE PESTICIDE, LIQUID, TOXIC</t>
  </si>
  <si>
    <t>WASTE COPPER BASED PESTICIDE, LIQUID, TOXIC, FLAMMABLE</t>
  </si>
  <si>
    <t>WASTE COPPER BASED PESTICIDE, LIQUID, TOXIC</t>
  </si>
  <si>
    <t>WASTE MERCURY BASED PESTICIDE, LIQUID, TOXIC</t>
  </si>
  <si>
    <t>WASTE SUBSTITUTED NITROPHENOL PESTICIDE, LIQUID, TOXIC, FLAMMABLE</t>
  </si>
  <si>
    <t>WASTE SUBSTITUTED NITROPHENOL PESTICIDE, LIQUID, TOXIC</t>
  </si>
  <si>
    <t>WASTE BIPYRIDILIUM PESTICIDE, LIQUID, TOXIC, FLAMMABLE</t>
  </si>
  <si>
    <t>WASTE BIPYRIDILIUM PESTICIDE, LIQUID, TOXIC</t>
  </si>
  <si>
    <t>WASTE ORGANOPHOSPHORUS PESTICIDE, LIQUID, TOXIC, FLAMMABLE</t>
  </si>
  <si>
    <t>WASTE ORGANOPHOSPHORUS PESTICIDE, LIQUID, TOXIC</t>
  </si>
  <si>
    <t>WASTE ORGANOTIN PESTICIDE, LIQUID, TOXIC, FLAMMABLE</t>
  </si>
  <si>
    <t>WASTE ORGANOTIN PESTICIDE, LIQUID, TOXIC</t>
  </si>
  <si>
    <t>WASTE PESTICIDE, LIQUID, FLAMMABLE, TOXIC, N.O.S.</t>
  </si>
  <si>
    <t>WASTE 1,2-BUTYLENE OXIDE, STABILIZED</t>
  </si>
  <si>
    <t>WASTE 2-METHYL-2-HEPTANETHIOL</t>
  </si>
  <si>
    <t>WASTE COUMARIN DERIVATIVE PESTICIDE, LIQUID, FLAMMABLE, TOXIC</t>
  </si>
  <si>
    <t>WASTE COUMARIN DERIVATIVE PESTICIDE, LIQUID, TOXIC, FLAMMABLE</t>
  </si>
  <si>
    <t>WASTE COUMARIN DERIVATIVE PESTICIDE, LIQUID, TOXIC</t>
  </si>
  <si>
    <t>WASTE COUMARIN DERIVATIVE PESTICIDE, SOLID, TOXIC</t>
  </si>
  <si>
    <t>WASTE ALUMINIUM PHOSPHIDE PESTICIDE</t>
  </si>
  <si>
    <t>WASTE CYCLOHEXYL MERCAPTAN</t>
  </si>
  <si>
    <t>WASTE n-HEPTALDEHYDE</t>
  </si>
  <si>
    <t>WASTE TRIFLUOROACETYL CHLORIDE</t>
  </si>
  <si>
    <t>WASTE NITROGLYCERIN, SOLUTION IN ALCOHOL</t>
  </si>
  <si>
    <t>WASTE ALCOHOLIC BEVERAGES</t>
  </si>
  <si>
    <t>WASTE LIFE-SAVING APPLIANCES NOT SELF-INFLATING</t>
  </si>
  <si>
    <t>WASTE VINYLPYRIDINES, STABILIZED</t>
  </si>
  <si>
    <t>WASTE ENVIRONMENTALLY HAZARDOUS SUBSTANCE, SOLID, N.O.S.</t>
  </si>
  <si>
    <t>WASTE METHACRYLONITRILE, STABILIZED</t>
  </si>
  <si>
    <t>WASTE ISOCYANATES, TOXIC, FLAMMABLE, N.O.S. or ISOCYANATE SOLUTION, TOXIC, FLAMMABLE, N.O.S.</t>
  </si>
  <si>
    <t>WASTE ENVIRONMENTALLY HAZARDOUS SUBSTANCE, LIQUID, N.O.S.</t>
  </si>
  <si>
    <t>WASTE PERCHLORYL FLUORIDE</t>
  </si>
  <si>
    <t>WASTE CORROSIVE SOLID, OXIDIZING, N.O.S.</t>
  </si>
  <si>
    <t>WASTE OXIDIZING SOLID, CORROSIVE, N.O.S.</t>
  </si>
  <si>
    <t>WASTE TOXIC SOLID, OXIDIZING, N.O.S.</t>
  </si>
  <si>
    <t>WASTE OXIDIZING SOLID, TOXIC, N.O.S.</t>
  </si>
  <si>
    <t>WASTE SELF-HEATING SOLID, ORGANIC, N.O.S.</t>
  </si>
  <si>
    <t>WASTE METAL POWDER, FLAMMABLE, N.O.S.</t>
  </si>
  <si>
    <t>WASTE 1-METHOXY-2-PROPANOL</t>
  </si>
  <si>
    <t>WASTE CORROSIVE LIQUID, OXIDIZING, N.O.S.</t>
  </si>
  <si>
    <t>WASTE CORROSIVE LIQUID, WATER-REACTIVE, N.O.S.</t>
  </si>
  <si>
    <t>WASTE CORROSIVE SOLID, SELF-HEATING, N.O.S.</t>
  </si>
  <si>
    <t>WASTE CORROSIVE SOLID, WATER-REACTIVE, N.O.S.</t>
  </si>
  <si>
    <t>WASTE FLAMMABLE SOLID, OXIDIZING, N.O.S.</t>
  </si>
  <si>
    <t>WASTE OXIDIZING LIQUID, CORROSIVE, N.O.S.</t>
  </si>
  <si>
    <t>WASTE OXIDIZING LIQUID, TOXIC, N.O.S.</t>
  </si>
  <si>
    <t>WASTE OXIDIZING SOLID, SELF-HEATING, N.O.S.</t>
  </si>
  <si>
    <t>WASTE OXIDIZING SOLID, WATER-REACTIVE, N.O.S.</t>
  </si>
  <si>
    <t>WASTE TOXIC LIQUID, OXIDIZING, N.O.S.</t>
  </si>
  <si>
    <t>WASTE TOXIC LIQUID, WATER-REACTIVE, N.O.S.</t>
  </si>
  <si>
    <t>WASTE TOXIC SOLID, SELF-HEATING, N.O.S.</t>
  </si>
  <si>
    <t>WASTE TOXIC SOLID, WATER-REACTIVE, N.O.S.</t>
  </si>
  <si>
    <t>WASTE SELF-HEATING SOLID, CORROSIVE, ORGANIC, N.O.S.</t>
  </si>
  <si>
    <t>WASTE SELF-HEATING SOLID, OXIDIZING, N.O.S</t>
  </si>
  <si>
    <t>WASTE SELF-HEATING SOLID, TOXIC, ORGANIC, N.O.S.</t>
  </si>
  <si>
    <t>WASTE WATER-REACTIVE LIQUID, CORROSIVE, N.O.S.</t>
  </si>
  <si>
    <t>WASTE WATER-REACTIVE LIQUID, TOXIC, N.O.S.</t>
  </si>
  <si>
    <t>WASTE WATER-REACTIVE SOLID, CORROSIVE, N.O.S.</t>
  </si>
  <si>
    <t>WASTE WATER-REACTIVE SOLID, FLAMMABLE, N.O.S.</t>
  </si>
  <si>
    <t>WASTE WATER-REACTIVE SOLID, OXIDIZING, N.O.S.</t>
  </si>
  <si>
    <t>WASTE WATER-REACTIVE SOLID, TOXIC, N.O.S.</t>
  </si>
  <si>
    <t>WASTE WATER-REACTIVE SOLID, SELF-HEATING, N.O.S.</t>
  </si>
  <si>
    <t>WASTE TRIFLUOROMETHANE, REFRIGERATED LIQUID</t>
  </si>
  <si>
    <t>WASTE OXIDIZING SOLID, FLAMMABLE, N.O.S.</t>
  </si>
  <si>
    <t>WASTE ETHYLENE, ACETYLENE AND PROPYLENE MIXTURE, REFRIGERATED LIQUID</t>
  </si>
  <si>
    <t>WASTE OXIDIZING LIQUID, N.O.S.</t>
  </si>
  <si>
    <t>WASTE ANTIMONY COMPOUND, INORGANIC, LIQUID, N.O.S.</t>
  </si>
  <si>
    <t>WASTE DISINFECTANT, LIQUID, TOXIC, N.O.S.</t>
  </si>
  <si>
    <t>WASTE DYE, SOLID, TOXIC, N.O.S. or DYE INTERMEDIATE, SOLID, TOXIC, N.O.S.</t>
  </si>
  <si>
    <t>WASTE NICOTINE COMPOUND, LIQUID, N.O.S. or NICOTINE PREPARATION, LIQUID, N.O.S.</t>
  </si>
  <si>
    <t>WASTE ALKYLPHENOLS, LIQUID, N.O.S.</t>
  </si>
  <si>
    <t>WASTE ORGANOTIN COMPOUND, SOLID, N.O.S.</t>
  </si>
  <si>
    <t>WASTE DYE, SOLID, CORROSIVE, N.O.S. or DYE INTERMEDIATE, SOLID, CORROSIVE, N.O.S.</t>
  </si>
  <si>
    <t>WASTE WATER-REACTIVE LIQUID, N.O.S.</t>
  </si>
  <si>
    <t>WASTE POLYHALOGENATED BIPHENYLS, LIQUID or POLYHALOGENATED TERPHENYLS, LIQUID</t>
  </si>
  <si>
    <t>WASTE POLYHALOGENATED BIPHENYLS, SOLID or POLYHALOGENATED TERPHENYLS, SOLID</t>
  </si>
  <si>
    <t>WASTE PERFLUORO(METHYL VINYL ETHER)</t>
  </si>
  <si>
    <t>WASTE PERFLUORO(ETHYL VINYL ETHER)</t>
  </si>
  <si>
    <t>WASTE PENTACHLOROPHENOL</t>
  </si>
  <si>
    <t>WASTE COMPRESSED GAS, OXIDIZING, N.O.S.</t>
  </si>
  <si>
    <t>WASTE LIQUEFIED GAS, OXIDIZING, N.O.S.</t>
  </si>
  <si>
    <t>WASTE GAS, REFRIGERATED LIQUID, N.O.S.</t>
  </si>
  <si>
    <t>WASTE LIQUEFIED GAS, TOXIC, FLAMMABLE, N.O.S.</t>
  </si>
  <si>
    <t>WASTE LIQUEFIED GAS, FLAMMABLE, N.O.S.</t>
  </si>
  <si>
    <t>WASTE LIQUEFIED GAS, TOXIC, N.O.S.</t>
  </si>
  <si>
    <t>WASTE LIQUEFIED GAS, N.O.S.</t>
  </si>
  <si>
    <t>WASTE ARTICLES, PRESSURIZED, PNEUMATIC or HYDRAULIC</t>
  </si>
  <si>
    <t>WASTE AIRCRAFT HYDRAULIC POWER UNIT FUEL TANK</t>
  </si>
  <si>
    <t>WASTE GAS SAMPLE, NON-PRESSURIZED, FLAMMABLE, N.O.S.</t>
  </si>
  <si>
    <t>WASTE GAS SAMPLE, NON-PRESSURIZED, TOXIC, FLAMMABLE, N.O.S.</t>
  </si>
  <si>
    <t>WASTE GAS SAMPLE, NON-PRESSURIZED, TOXIC, N.O.S.</t>
  </si>
  <si>
    <t>WASTE ALUMINIUM SMELTING BY-PRODUCTS or ALUMINIUM REMELTING BY-PRODUCTS</t>
  </si>
  <si>
    <t>WASTE Battery-powered vehicle or Battery-powered equipment</t>
  </si>
  <si>
    <t>WASTE TOXINS, EXTRACTED FROM LIVING SOURCES, SOLID, N.O.S.</t>
  </si>
  <si>
    <t>WASTE TITANIUM DISULPHIDE</t>
  </si>
  <si>
    <t>WASTE SOLIDS CONTAINING FLAMMABLE LIQUID, N.O.S.</t>
  </si>
  <si>
    <t>WASTE FLAMMABLE SOLID, ORGANIC, MOLTEN, N.O.S.</t>
  </si>
  <si>
    <t>WASTE FLAMMABLE SOLID, INORGANIC, N.O.S.</t>
  </si>
  <si>
    <t>WASTE FLAMMABLE SOLID, TOXIC, INORGANIC, N.O.S.</t>
  </si>
  <si>
    <t>WASTE FLAMMABLE SOLID, CORROSIVE, INORGANIC, N.O.S.</t>
  </si>
  <si>
    <t>WASTE METAL SALTS OF ORGANIC COMPOUNDS, FLAMMABLE, N.O.S.</t>
  </si>
  <si>
    <t>WASTE METAL HYDRIDES, FLAMMABLE, N.O.S.</t>
  </si>
  <si>
    <t>WASTE SELF-HEATING LIQUID, ORGANIC, N.O.S.</t>
  </si>
  <si>
    <t>WASTE SELF-HEATING LIQUID, TOXIC, ORGANIC, N.O.S.</t>
  </si>
  <si>
    <t>WASTE SELF-HEATING LIQUID, CORROSIVE, ORGANIC, N.O.S.</t>
  </si>
  <si>
    <t>WASTE SELF-HEATING LIQUID, INORGANIC, N.O.S.</t>
  </si>
  <si>
    <t>WASTE SELF-HEATING LIQUID, TOXIC, INORGANIC, N.O.S.</t>
  </si>
  <si>
    <t>WASTE SELF-HEATING LIQUID, CORROSIVE, INORGANIC, N.O.S.</t>
  </si>
  <si>
    <t>WASTE METAL POWDER, SELF-HEATING, N.O.S.</t>
  </si>
  <si>
    <t>WASTE SELF-HEATING SOLID, INORGANIC, N.O.S.</t>
  </si>
  <si>
    <t>WASTE SELF-HEATING SOLID, TOXIC, INORGANIC, N.O.S.</t>
  </si>
  <si>
    <t>WASTE SELF-HEATING SOLID, CORROSIVE, INORGANIC, N.O.S.</t>
  </si>
  <si>
    <t>WASTE PYROPHORIC LIQUID, INORGANIC, N.O.S.</t>
  </si>
  <si>
    <t>WASTE PYROPHORIC SOLID, INORGANIC, N.O.S.</t>
  </si>
  <si>
    <t>WASTE ALKALINE EARTH METAL ALCOHOLATES, N.O.S.</t>
  </si>
  <si>
    <t>WASTE ALKALI METAL ALCOHOLATES, SELF-HEATING, CORROSIVE, N.O.S.</t>
  </si>
  <si>
    <t>WASTE METALLIC SUBSTANCE, WATER-REACTIVE, N.O.S.</t>
  </si>
  <si>
    <t>WASTE METALLIC SUBSTANCE, WATER-REACTIVE, SELF-HEATING, N.O.S.</t>
  </si>
  <si>
    <t>WASTE CHLORATES, INORGANIC, AQUEOUS SOLUTION, N.O.S.</t>
  </si>
  <si>
    <t>WASTE PERCHLORATES, INORGANIC, AQUEOUS SOLUTION, N.O.S.</t>
  </si>
  <si>
    <t>WASTE HYPOCHLORITES, INORGANIC, N.O.S.</t>
  </si>
  <si>
    <t>WASTE BROMATES, INORGANIC, AQUEOUS SOLUTION, N.O.S.</t>
  </si>
  <si>
    <t>WASTE PERMANGANATES, INORGANIC, AQUEOUS SOLUTION, N.O.S.</t>
  </si>
  <si>
    <t>WASTE PERSULPHATES, INORGANIC, N.O.S.</t>
  </si>
  <si>
    <t>WASTE PERSULPHATES, INORGANIC, AQUEOUS SOLUTION, N.O.S.</t>
  </si>
  <si>
    <t>WASTE NITRATES, INORGANIC, AQUEOUS SOLUTION, N.O.S.</t>
  </si>
  <si>
    <t>WASTE NITRITES, INORGANIC, AQUEOUS SOLUTION, N.O.S.</t>
  </si>
  <si>
    <t>WASTE PENTAFLUOROETHANE (REFRIGERANT GAS R 125)</t>
  </si>
  <si>
    <t>WASTE 2-BROMO-2-NITROPROPANE-1,3-DIOL</t>
  </si>
  <si>
    <t>WASTE AZODICARBONAMIDE</t>
  </si>
  <si>
    <t>WASTE SOLIDS CONTAINING TOXIC LIQUID, N.O.S.</t>
  </si>
  <si>
    <t>WASTE SOLIDS CONTAINING CORROSIVE LIQUID, N.O.S.</t>
  </si>
  <si>
    <t>WASTE METHANESULPHONYL CHLORIDE</t>
  </si>
  <si>
    <t>WASTE SODIUM PEROXOBORATE, ANHYDROUS</t>
  </si>
  <si>
    <t>WASTE MEDICINE, LIQUID, FLAMMABLE, TOXIC, N.O.S.</t>
  </si>
  <si>
    <t>WASTE MEDICINE, SOLID, TOXIC, N.O.S.</t>
  </si>
  <si>
    <t>WASTE CHLOROACETIC ACID, MOLTEN</t>
  </si>
  <si>
    <t>WASTE ISOSORBIDE-5-MONONITRATE</t>
  </si>
  <si>
    <t>WASTE DIFLUOROMETHANE (REFRIGERANT GAS R 32)</t>
  </si>
  <si>
    <t>WASTE DISODIUM TRIOXOSILICATE</t>
  </si>
  <si>
    <t>WASTE TRIBUTYLPHOSPHANE</t>
  </si>
  <si>
    <t>WASTE tert-BUTYL HYPOCHLORITE</t>
  </si>
  <si>
    <t>WASTE ELEVATED TEMPERATURE LIQUID, FLAMMABLE, N.O.S.</t>
  </si>
  <si>
    <t>WASTE ELEVATED TEMPERATURE SOLID, N.O.S.</t>
  </si>
  <si>
    <t>WASTE CORROSIVE SOLID, ACIDIC, INORGANIC, N.O.S.</t>
  </si>
  <si>
    <t>WASTE CORROSIVE SOLID, ACIDIC, ORGANIC, N.O.S.</t>
  </si>
  <si>
    <t>WASTE CORROSIVE SOLID, BASIC, INORGANIC, N.O.S.</t>
  </si>
  <si>
    <t>WASTE CORROSIVE SOLID, BASIC, ORGANIC, N.O.S.</t>
  </si>
  <si>
    <t>WASTE CORROSIVE LIQUID, ACIDIC, INORGANIC, N.O.S.</t>
  </si>
  <si>
    <t>WASTE CORROSIVE LIQUID, ACIDIC, ORGANIC, N.O.S.</t>
  </si>
  <si>
    <t>WASTE CORROSIVE LIQUID, BASIC, INORGANIC, N.O.S.</t>
  </si>
  <si>
    <t>WASTE CORROSIVE LIQUID, BASIC, ORGANIC, N.O.S.</t>
  </si>
  <si>
    <t>WASTE AIR BAG INFLATORS or AIR BAG MODULES or SEAT-BELT PRETENSIONERS</t>
  </si>
  <si>
    <t>WASTE POLYESTER RESIN KIT</t>
  </si>
  <si>
    <t>WASTE NITROCELLULOSE MEMBRANE FILTERS</t>
  </si>
  <si>
    <t>WASTE ESTERS, N.O.S.</t>
  </si>
  <si>
    <t>WASTE NITRILES, FLAMMABLE, TOXIC, N.O.S.</t>
  </si>
  <si>
    <t>WASTE NITRILES, TOXIC, FLAMMABLE, N.O.S.</t>
  </si>
  <si>
    <t>WASTE CHLOROFORMATES, TOXIC, CORROSIVE, N.O.S.</t>
  </si>
  <si>
    <t>WASTE ORGANOPHOSPHORUS COMPOUND, TOXIC, FLAMMABLE, N.O.S.</t>
  </si>
  <si>
    <t>WASTE TELLURIUM COMPOUND, N.O.S.</t>
  </si>
  <si>
    <t>WASTE VANADIUM COMPOUND, N.O.S.</t>
  </si>
  <si>
    <t>WASTE FLAMMABLE LIQUID, TOXIC, CORROSIVE, N.O.S.</t>
  </si>
  <si>
    <t>WASTE TOXIC LIQUID, INORGANIC, N.O.S.</t>
  </si>
  <si>
    <t>WASTE TOXIC SOLID, INORGANIC, N.O.S.</t>
  </si>
  <si>
    <t>WASTE TOXIC LIQUID, CORROSIVE, INORGANIC, N.O.S.</t>
  </si>
  <si>
    <t>WASTE TOXIC SOLID, CORROSIVE, INORGANIC, N.O.S.</t>
  </si>
  <si>
    <t>WASTE BATTERIES, CONTAINING SODIUM, or CELLS, CONTAINING SODIUM</t>
  </si>
  <si>
    <t>WASTE HYDRAZINE, AQUEOUS SOLUTION</t>
  </si>
  <si>
    <t>WASTE HYDROGEN CYANIDE, SOLUTION IN ALCOHOL</t>
  </si>
  <si>
    <t>WASTE HYDROCARBONS, LIQUID, N.O.S.</t>
  </si>
  <si>
    <t>WASTE HEPTAFLUOROPROPANE (REFRIGERANT GAS R 227)</t>
  </si>
  <si>
    <t>WASTE ETHYLENE OXIDE AND TETRAFLUOROETHANE MIXTURE</t>
  </si>
  <si>
    <t>WASTE CORROSIVE LIQUID, SELF-HEATING, N.O.S.</t>
  </si>
  <si>
    <t>WASTE 2-DIMETHYLAMINOETHYL ACRYLATE</t>
  </si>
  <si>
    <t>WASTE COMPRESSED GAS, TOXIC, OXIDIZING, N.O.S.</t>
  </si>
  <si>
    <t>WASTE COMPRESSED GAS, TOXIC, CORROSIVE, N.O.S.</t>
  </si>
  <si>
    <t>WASTE COMPRESSED GAS, TOXIC, FLAMMABLE, CORROSIVE, N.O.S.</t>
  </si>
  <si>
    <t>WASTE COMPRESSED GAS, TOXIC, OXIDIZING, CORROSIVE, N.O.S.</t>
  </si>
  <si>
    <t>WASTE LIQUEFIED GAS, TOXIC, OXIDIZING, N.O.S.</t>
  </si>
  <si>
    <t>WASTE LIQUEFIED GAS, TOXIC, CORROSIVE, N.O.S.</t>
  </si>
  <si>
    <t>WASTE LIQUEFIED GAS, TOXIC, FLAMMABLE, CORROSIVE, N.O.S.</t>
  </si>
  <si>
    <t>WASTE LIQUEFIED GAS, TOXIC, OXIDIZING, CORROSIVE, N.O.S.</t>
  </si>
  <si>
    <t>WASTE GAS, REFRIGERATED LIQUID, OXIDIZING, N.O.S.</t>
  </si>
  <si>
    <t>WASTE GAS, REFRIGERATED LIQUID, FLAMMABLE, N.O.S.</t>
  </si>
  <si>
    <t>WASTE ORGANIC PIGMENTS, SELF-HEATING</t>
  </si>
  <si>
    <t>WASTE PLASTICS MOULDING COMPOUND</t>
  </si>
  <si>
    <t>WASTE CHEMICAL KIT or FIRST AID KIT</t>
  </si>
  <si>
    <t>WASTE 2-AMINO-4,6-DINITROPHENOL, WETTED</t>
  </si>
  <si>
    <t>WASTE NITROGLYCERIN MIXTURE, DESENSITIZED, SOLID, N.O.S.</t>
  </si>
  <si>
    <t>WASTE SODIUM BOROHYDRIDE AND SODIUM HYDROXIDE SOLUTION</t>
  </si>
  <si>
    <t>WASTE Aviation regulated liquid, n.o.s.</t>
  </si>
  <si>
    <t>WASTE Aviation regulated solid, n.o.s.</t>
  </si>
  <si>
    <t>WASTE MERCAPTANS, LIQUID, FLAMMABLE, N.O.S. or MERCAPTAN MIXTURE, LIQUID, FLAMMABLE, N.O.S.</t>
  </si>
  <si>
    <t>WASTE REFRIGERANT GAS R 404A</t>
  </si>
  <si>
    <t>WASTE REFRIGERANT GAS R 407A</t>
  </si>
  <si>
    <t>WASTE REFRIGERANT GAS R 407B</t>
  </si>
  <si>
    <t>WASTE REFRIGERANT GAS R 407C</t>
  </si>
  <si>
    <t>WASTE THIOUREA DIOXIDE</t>
  </si>
  <si>
    <t>WASTE XANTHATES</t>
  </si>
  <si>
    <t>WASTE NITROGLYCERIN MIXTURE, DESENSITIZED, LIQUID, FLAMMABLE, N.O.S.</t>
  </si>
  <si>
    <t>WASTE PHENOXYACETIC ACID DERIVATIVE PESTICIDE, SOLID, TOXIC</t>
  </si>
  <si>
    <t>WASTE PHENOXYACETIC ACID DERIVATIVE PESTICIDE, LIQUID, FLAMMABLE, TOXIC</t>
  </si>
  <si>
    <t>WASTE PHENOXYACETIC ACID DERIVATIVE PESTICIDE, LIQUID, TOXIC, FLAMMABLE</t>
  </si>
  <si>
    <t>WASTE PHENOXYACETIC ACID DERIVATIVE PESTICIDE, LIQUID, TOXIC</t>
  </si>
  <si>
    <t>WASTE PYRETHROID PESTICIDE, SOLID, TOXIC</t>
  </si>
  <si>
    <t>WASTE PYRETHROID PESTICIDE, LIQUID, FLAMMABLE, TOXIC</t>
  </si>
  <si>
    <t>WASTE PYRETHROID PESTICIDE, LIQUID, TOXIC, FLAMMABLE</t>
  </si>
  <si>
    <t>WASTE PYRETHROID PESTICIDE, LIQUID, TOXIC</t>
  </si>
  <si>
    <t>WASTE INSECTICIDE GAS, FLAMMABLE, N.O.S.</t>
  </si>
  <si>
    <t>WASTE INSECTICIDE GAS, TOXIC, FLAMMABLE, N.O.S.</t>
  </si>
  <si>
    <t xml:space="preserve">WASTE OXYGEN GENERATOR, CHEMICAL </t>
  </si>
  <si>
    <t>WASTE NITROGLYCERIN MIXTURE, DESENSITIZED, LIQUID, N.O.S.</t>
  </si>
  <si>
    <t>WASTE Fibres, vegetable, dry</t>
  </si>
  <si>
    <t>WASTE CHLOROSILANES, TOXIC, CORROSIVE, N.O.S.</t>
  </si>
  <si>
    <t>WASTE CHLOROSILANES, TOXIC, CORROSIVE, FLAMMABLE, N.O.S.</t>
  </si>
  <si>
    <t>WASTE 2 –METHYLBUTANAL</t>
  </si>
  <si>
    <t>WASTE ACETYLENE, SOLVENT FREE</t>
  </si>
  <si>
    <t>WASTE AMMONIUM NITRATE EMULSION or SUSPENSION or GEL</t>
  </si>
  <si>
    <t>WASTE 4-NITROPHENYL-HYDRAZINE</t>
  </si>
  <si>
    <t>UN No.</t>
  </si>
  <si>
    <t>UN Cls</t>
  </si>
  <si>
    <t>No. of containers</t>
  </si>
  <si>
    <t>Plastic</t>
  </si>
  <si>
    <t>Liquid</t>
  </si>
  <si>
    <t>Glass</t>
  </si>
  <si>
    <t>Solid</t>
  </si>
  <si>
    <t>Cardboard</t>
  </si>
  <si>
    <t>Metal</t>
  </si>
  <si>
    <t>Non Hazardous (NH)</t>
  </si>
  <si>
    <t>HAZARDS</t>
  </si>
  <si>
    <t>PHASE</t>
  </si>
  <si>
    <t>PACKAGE</t>
  </si>
  <si>
    <t>Sharps Box</t>
  </si>
  <si>
    <t>#</t>
  </si>
  <si>
    <t>WASTE BUTADIENES, STABILIZED or BUTADIENES AND HYDROCARBON MIXTURE, STABILIZED</t>
  </si>
  <si>
    <t>WASTE BUTYLENES MIXTURE</t>
  </si>
  <si>
    <t>WASTE FERTILIZER AMMONIATING SOLUTION</t>
  </si>
  <si>
    <t>WASTE FIRE EXTINGUISHERS</t>
  </si>
  <si>
    <t>WASTE LIGHTERS or LIGHTER REFILLS</t>
  </si>
  <si>
    <t>WASTE METHYLACETYLENE AND PROPADIENE MIXTURE, STABILIZED</t>
  </si>
  <si>
    <t>WASTE METHYL BROMIDE</t>
  </si>
  <si>
    <t>WASTE COATING SOLUTION</t>
  </si>
  <si>
    <t>WASTE CROTONALDEHYDE or CROTONALDEHYDE, STABILIZED</t>
  </si>
  <si>
    <t>WASTE ETHANOLor ETHANOL SOLUTION</t>
  </si>
  <si>
    <t>WASTE 2-ETHYLBUTYRALDEHYDE</t>
  </si>
  <si>
    <t>WASTE PRINTING INK, or PRINTING INK RELATED MATERIAL</t>
  </si>
  <si>
    <t>WASTE MERCAPTANS, LIQUID, FLAMMABLE, TOXIC, N.O.S.</t>
  </si>
  <si>
    <t>WASTE METHYLDICHLORO-
SILANE</t>
  </si>
  <si>
    <t>WASTE PAINT or PAINT RELATED MATERIAL</t>
  </si>
  <si>
    <t xml:space="preserve">WASTE PETROLEUM CRUDE OIL </t>
  </si>
  <si>
    <t>WASTE PETROLEUM DISTILLATES, N.O.S.</t>
  </si>
  <si>
    <t>WASTE n-PROPANOL</t>
  </si>
  <si>
    <t>WASTE VINYLTRICHLOROSILANE</t>
  </si>
  <si>
    <t>WASTE DINITRORESORCINOL, WETTED</t>
  </si>
  <si>
    <t>WASTE HAFNIUM POWDER, WETTED with not less than 25% water</t>
  </si>
  <si>
    <t>WASTE HEXAMETHYLENETE-TRAMINE</t>
  </si>
  <si>
    <t>WASTE CERIUM</t>
  </si>
  <si>
    <t>WASTE TRINITROPHENOL (PICRIC ACID), WETTED</t>
  </si>
  <si>
    <t>WASTE FIBRES or FABRICS IMPREGNATED WITH WEAKLY NITRATED NITROCELLULOSE, N.O.S.</t>
  </si>
  <si>
    <t>WASTE FIBRES or FABRICS, ANIMAL or VEGETABLE or SYNTHETIC, N.O.S. with oil</t>
  </si>
  <si>
    <t>WASTE PHOSPHORUS, WHITE or YELLOW</t>
  </si>
  <si>
    <t>WASTE POTASSIUM SULPHIDE, ANHYDROUS or POTASSIUM SULPHIDE with less than 30% water of crystallization</t>
  </si>
  <si>
    <t>WASTE SEED CAKE with more than 1.5% oil and not more than 11% moisture</t>
  </si>
  <si>
    <t>WASTE ALKALI METAL AMALGAM, LIQUID</t>
  </si>
  <si>
    <t>WASTE ALKALINE EARTH METAL AMALGAM, LIQUID</t>
  </si>
  <si>
    <t>WASTE POTASSIUM METAL ALLOYS, LIQUID</t>
  </si>
  <si>
    <t>WASTE POTASSIUM SODIUM ALLOYS, LIQUID</t>
  </si>
  <si>
    <t>WASTE BARIUM CHLORATE, SOLID</t>
  </si>
  <si>
    <t>WASTE BARIUM PERCHLORATE, SOLID</t>
  </si>
  <si>
    <t>WASTE CHLORATE AND MAGNESIUM CHLORIDE MIXTURE, SOLID</t>
  </si>
  <si>
    <t>WASTE LEAD PERCHLORATE, SOLID</t>
  </si>
  <si>
    <t>WASTE CHLORONITROBENZENES, SOLID</t>
  </si>
  <si>
    <t>WASTE 4-CHLORO-o-TOLUIDINE HYDROCHLORIDE, SOLID</t>
  </si>
  <si>
    <t>WASTE beta-NAPHTHYLAMINE, SOLID</t>
  </si>
  <si>
    <t>WASTE NICOTINE HYDROCHLORIDE, LIQUID or SOLUTION</t>
  </si>
  <si>
    <t>WASTE POTASSIUM CYANIDE, SOLID</t>
  </si>
  <si>
    <t>WASTE SODIUM CYANIDE, SOLID</t>
  </si>
  <si>
    <t>WASTE SODIUM FLUORIDE, SOLID</t>
  </si>
  <si>
    <t>WASTE CHLOROACETOPHENONE, SOLID</t>
  </si>
  <si>
    <t>WASTE XYLYL BROMIDE, LIQUID</t>
  </si>
  <si>
    <t>WASTE 1,1,2,2-TETRACHLOROETHANE</t>
  </si>
  <si>
    <t>WASTE 2,4-TOLUYLENEDIAMINE, SOLID</t>
  </si>
  <si>
    <t>WASTE HYDROGENDIFLUORIDES, SOLID, N.O.S.</t>
  </si>
  <si>
    <t>WASTE BORON TRIFLUORIDE ACETIC ACID COMPLEX, LIQUID</t>
  </si>
  <si>
    <t>WASTE BORON TRIFLUORIDE PROPIONIC ACID COMPLEX, LIQUID</t>
  </si>
  <si>
    <t>WASTE BROMINE or BROMINE SOLUTION</t>
  </si>
  <si>
    <t>WASTE CALCIUM HYPOCHLORITE, DRY or CALCIUM HYPOCHLORITE MIXTURE, DRY</t>
  </si>
  <si>
    <t>WASTE CHLOROSULPHONIC ACID (with or without sulphur trioxide)</t>
  </si>
  <si>
    <t>WASTE CYCLOHEXYLTRICHLORO-SILANE</t>
  </si>
  <si>
    <t>WASTE IODINE MONOCHLORIDE, SOLID</t>
  </si>
  <si>
    <t>WASTE POTASSIUM HYDROXIDE, SOLID</t>
  </si>
  <si>
    <t>WASTE AMMONIUM DINITRO-o-CRESOLATE, SOLID</t>
  </si>
  <si>
    <t>NOT SUBJECT TO ADR - When used as a coolant, see 5.5.3</t>
  </si>
  <si>
    <t>WASTE CALCIUM, PYROPHORIC or CALCIUM ALLOYS, PYROPHORIC</t>
  </si>
  <si>
    <t>WASTE HEXAFLUOROPROPYLENE (REFRIGERANT GAS
R 1216)</t>
  </si>
  <si>
    <t xml:space="preserve">WASTE FUEL, AVIATION, TURBINE ENGINE </t>
  </si>
  <si>
    <t>WASTE BROMOACETIC ACID SOLUTION</t>
  </si>
  <si>
    <t>WASTE MATCHES, SAFETY</t>
  </si>
  <si>
    <t>WASTE AEROSOLS</t>
  </si>
  <si>
    <t>WASTE HYDROCARBON GAS MIXTURE, LIQUEFIED, N.O.S.</t>
  </si>
  <si>
    <t>WASTE NITROGEN, REFRIGERATED LIQUID</t>
  </si>
  <si>
    <t>WASTE PROPANE</t>
  </si>
  <si>
    <t>WASTE 2-DIMETHYLAMINO-ETHANOL</t>
  </si>
  <si>
    <t>WASTE Ammonium nitrate based fertilizer, uniform mixtures of the nitrogen/phosphate, nitrogen/potash or nitrogen/phosphate/potash type, containing not more than 70% ammonium nitrate and not more than 0.4% total combustible/organic material calculated as carbon or with not more than 45% ammonium nitrate and unrestricted combustible material</t>
  </si>
  <si>
    <t>WASTE ACRYLAMIDE, SOLID</t>
  </si>
  <si>
    <t>WASTE ISOCYANATES, TOXIC, N.O.S.</t>
  </si>
  <si>
    <t>WASTE POLYMERIC BEADS, EXPANDABLE</t>
  </si>
  <si>
    <t>WASTE CHLOROBENZYL CHLORIDES, LIQUID</t>
  </si>
  <si>
    <t>WASTE 3-CHLORO-4-METHYLPHENYL ISOCYANATE, LIQUID</t>
  </si>
  <si>
    <t>WASTE CHLOROTOLUIDINES, SOLID</t>
  </si>
  <si>
    <t>WASTE 2-ETHYLHEXYLAMINE</t>
  </si>
  <si>
    <t>WASTE OCTADIENES</t>
  </si>
  <si>
    <t>WASTE POLYCHLORINATED BIPHENYLS, LIQUID</t>
  </si>
  <si>
    <t>WASTE 1,3-DIMETHYLBUTYLAMINE</t>
  </si>
  <si>
    <t>WASTE DIMETHYLDIETHOXY-SILANE</t>
  </si>
  <si>
    <t>WASTE IODOMETHYLPROPANES</t>
  </si>
  <si>
    <t>WASTE DIBENZYL-DICHLOROSILANE</t>
  </si>
  <si>
    <t>WASTE ETHYLPHENYL-DICHLOROSILANE</t>
  </si>
  <si>
    <t>WASTE TITANIUM TRICHLORIDE, PYROPHORIC or TITANIUM TRICHLORIDE MIXTURE, PYROPHORIC</t>
  </si>
  <si>
    <t>WASTE DICHLOROISOCYANURIC ACID, DRY or DICHLOROISOCYANURIC ACID SALTS</t>
  </si>
  <si>
    <t>WASTE ISOCYANATES, FLAMMABLE, TOXIC, N.O.S. or ISOCYANATE SOLUTION, FLAMMABLE, TOXIC, N.O.S.</t>
  </si>
  <si>
    <t>WASTE 1,2,3,6-TETRAHYDROBENZAL-DEHYDE</t>
  </si>
  <si>
    <t>WASTE 2-CHLOROPROPIONIC ACID</t>
  </si>
  <si>
    <t>WASTE 1,5,9-CYCLODODECATRIENE</t>
  </si>
  <si>
    <t>WASTE HEXAFLUOROACETONE HYDRATE, LIQUID</t>
  </si>
  <si>
    <t>WASTE WHITE ASBESTOS</t>
  </si>
  <si>
    <t>WASTE CHLOROTRIFLUORO-METHANE AND TRIFLUOROMETHANE AZEOTROPIC MIXTURE (REFRIGERANT GAS R 503)</t>
  </si>
  <si>
    <t>WASTE DICHLORODIFLUORO-METHANE AND 1,1-DIFLUOROETHANE AZEOTROPIC MIXTURE (REFRIGERANT GAS R 500)</t>
  </si>
  <si>
    <t>WASTE AMINOPYRIDINES (o-, m-, p-)</t>
  </si>
  <si>
    <t>WASTE CAMPHOR</t>
  </si>
  <si>
    <t>WASTE AMINES, FLAMMABLE, CORROSIVE, N.O.S. or POLYAMINES, FLAMMABLE, CORROSIVE, N.O.S.</t>
  </si>
  <si>
    <t>WASTE AMINES, LIQUID, CORROSIVE, N.O.S. or POLYAMINES, LIQUID, CORROSIVE, N.O.S.</t>
  </si>
  <si>
    <t>WASTE DIETHYLTHIO-PHOSPHORYL CHLORIDE</t>
  </si>
  <si>
    <t>WASTE ARSENICAL PESTICIDE, LIQUID, FLAMMABLE, TOXIC,</t>
  </si>
  <si>
    <t>WASTE BATTERIES, WET, FILLED WITH ACID</t>
  </si>
  <si>
    <t>WASTE INFECTIOUS SUBSTANCE, AFFECTING HUMANS</t>
  </si>
  <si>
    <t>6.2</t>
  </si>
  <si>
    <t>WASTE N-AMINOETHYLPIPERAZINE</t>
  </si>
  <si>
    <t>WASTE CROTONIC ACID, SOLID</t>
  </si>
  <si>
    <t>WASTE CALCIUM HYPOCHLORITE, HYDRATED, or CALCIUM HYPOCHLORITE, HYDRATED MIXTURE</t>
  </si>
  <si>
    <t xml:space="preserve">WASTE INFECTIOUS SUBSTANCE, AFFECTING ANIMALS only </t>
  </si>
  <si>
    <t>WASTE RADIOACTIVE MATERIAL, EXCEPTED PACKAGE - EMPTY PACKAGING</t>
  </si>
  <si>
    <t>7</t>
  </si>
  <si>
    <t>WASTE RADIOACTIVE MATERIAL, EXCEPTED PACKAGE - ARTICLES MANUFACTURED FROM NATURAL URANIUM or DEPLETED URANIUM or NATURAL THORIUM</t>
  </si>
  <si>
    <t>WASTE RADIOACTIVE MATERIAL, EXCEPTED PACKAGE - LIMITED QUANTITY OF MATERIAL</t>
  </si>
  <si>
    <t>WASTE RADIOACTIVE MATERIAL, EXCEPTED PACKAGE - INSTRUMENTS or ARTICLES</t>
  </si>
  <si>
    <t>WASTE RADIOACTIVE MATERIAL, LOW SPECIFIC ACTIVITY (LSA-I)</t>
  </si>
  <si>
    <t>WASTE RADIOACTIVE MATERIAL, SURFACE CONTAMINATED OBJECTS (SCO-I or SCO-II)</t>
  </si>
  <si>
    <t>WASTE RADIOACTIVE MATERIAL, TYPE A PACKAGE</t>
  </si>
  <si>
    <t>WASTE RADIOACTIVE MATERIAL, TYPE B(U) PACKAGE</t>
  </si>
  <si>
    <t>WASTE RADIOACTIVE MATERIAL, TYPE B(M) PACKAGE</t>
  </si>
  <si>
    <t>WASTE RADIOACTIVE MATERIAL, TRANSPORTED UNDER SPECIAL ARRANGEMENT</t>
  </si>
  <si>
    <t>WASTE alpha-METHYLBENZYL ALCOHOL, LIQUID</t>
  </si>
  <si>
    <t>WASTE TETRAHYDROFURFURYL-AMINE</t>
  </si>
  <si>
    <t>WASTE 2-AMINO-5-DIETHYLAMINOPENTANE</t>
  </si>
  <si>
    <t>WASTE SODIUM HYDROSULPHIDE, HYDRATED</t>
  </si>
  <si>
    <t>WASTE MANEB, STABILIZED or MANEB PREPARATION, STABILIZED</t>
  </si>
  <si>
    <t>WASTE RADIOACTIVE MATERIAL, URANIUM HEXAFLUORIDE, FISSILE</t>
  </si>
  <si>
    <t>WASTE RADIOACTIVE MATERIAL, URANIUM HEXAFLUORIDE</t>
  </si>
  <si>
    <t>WASTE WASTE MERCURY BASED PESTICIDE, LIQUID, TOXIC, FLAMMABLE</t>
  </si>
  <si>
    <t>WASTE BATTERIES, DRY, CONTAINING POTASSIUM HYDROXIDE SOLID</t>
  </si>
  <si>
    <t>WASTE 2-(2-AMINOETHOXY)ETHANOL</t>
  </si>
  <si>
    <t>WASTE ETHYLENE OXIDE AND DICHLORODIFLUORO-METHANE MIXTURE</t>
  </si>
  <si>
    <t>WASTE MERCAPTANS, LIQUID, TOXIC, FLAMMABLE, N.O.S. or MERCAPTAN MIXTURE, LIQUID, TOXIC, FLAMMABLE, N.O.S.</t>
  </si>
  <si>
    <t>WASTE LITHIUM METAL BATTERIES</t>
  </si>
  <si>
    <t>WASTE LITHIUM METAL BATTERIES CONTAINED IN EQUIPMENT or LITHIUM METAL BATTERIES PACKED WITH EQUIPMENT</t>
  </si>
  <si>
    <t>WASTE ORGANIC PEROXIDE TYPE B, LIQUID</t>
  </si>
  <si>
    <t>WASTE ORGANIC PEROXIDE TYPE B, SOLID</t>
  </si>
  <si>
    <t>WASTE ORGANIC PEROXIDE TYPE C, LIQUID</t>
  </si>
  <si>
    <t>WASTE ORGANIC PEROXIDE TYPE C, SOLID</t>
  </si>
  <si>
    <t>WASTE ORGANIC PEROXIDE TYPE D, LIQUID</t>
  </si>
  <si>
    <t>WASTE ORGANIC PEROXIDE TYPE D, SOLID</t>
  </si>
  <si>
    <t>WASTE ORGANIC PEROXIDE TYPE E, LIQUID</t>
  </si>
  <si>
    <t>WASTE ORGANIC PEROXIDE TYPE E, SOLID</t>
  </si>
  <si>
    <t>WASTE ORGANIC PEROXIDE TYPE F, LIQUID</t>
  </si>
  <si>
    <t>WASTE ORGANIC PEROXIDE TYPE F, SOLID</t>
  </si>
  <si>
    <t>WASTE ORGANIC PEROXIDE TYPE B, LIQUID, TEMPERATURE CONTROLLED</t>
  </si>
  <si>
    <t>WASTE ORGANIC PEROXIDE TYPE B, SOLID, TEMPERATURE CONTROLLED</t>
  </si>
  <si>
    <t>WASTE ORGANIC PEROXIDE TYPE C, LIQUID, TEMPERATURE CONTROLLED</t>
  </si>
  <si>
    <t>WASTE ORGANIC PEROXIDE TYPE C, SOLID, TEMPERATURE CONTROLLED</t>
  </si>
  <si>
    <t>WASTE ORGANIC PEROXIDE TYPE D, LIQUID, TEMPERATURE CONTROLLED</t>
  </si>
  <si>
    <t>WASTE ORGANIC PEROXIDE TYPE D, SOLID, TEMPERATURE CONTROLLED</t>
  </si>
  <si>
    <t>WASTE ORGANIC PEROXIDE TYPE E, LIQUID, TEMPERATURE CONTROLLED</t>
  </si>
  <si>
    <t>WASTE ORGANIC PEROXIDE TYPE E, SOLID, TEMPERATURE CONTROLLED</t>
  </si>
  <si>
    <t>WASTE ORGANIC PEROXIDE TYPE F, LIQUID, TEMPERATURE CONTROLLED</t>
  </si>
  <si>
    <t>WASTE ORGANIC PEROXIDE TYPE F, SOLID, TEMPERATURE CONTROLLED</t>
  </si>
  <si>
    <t>WASTE ALKALOIDS, LIQUID, N.O.S.</t>
  </si>
  <si>
    <t>WASTE HYDROGEN PEROXIDE AND PEROXYACETIC ACID MIXTURE, STABILIZED</t>
  </si>
  <si>
    <t>WASTE DEVICES, SMALL, HYDROCARBON GAS POWERED or HYDROCARBON GAS REFILLS FOR SMALL DEVICES with release device</t>
  </si>
  <si>
    <t>WASTE 1,1,1,2-TETRAFLUOROETHANE (REFRIGERANT GAS R 134a)</t>
  </si>
  <si>
    <t>WASTE Engine, internal combustion or vehicle, flammable gas powered or vehicle, flammable liquid powered or engine, fuel cell, flammable gas powered or engine, fuel cell, flammable liquid powered or vehicle, fuel cell, flammable gas powered or vehicle, fuel cell, flammable liquid powered</t>
  </si>
  <si>
    <t>NOT SUBJECT TO ADR, see also special provision 240 in Chapter 3.3.</t>
  </si>
  <si>
    <t>WASTE SELF-REACTIVE LIQUID TYPE B</t>
  </si>
  <si>
    <t>WASTE SELF-REACTIVE SOLID TYPE B</t>
  </si>
  <si>
    <t>WASTE SELF-REACTIVE LIQUID TYPE C</t>
  </si>
  <si>
    <t>WASTE SELF-REACTIVE SOLID TYPE C</t>
  </si>
  <si>
    <t>WASTE SELF-REACTIVE LIQUID TYPE D</t>
  </si>
  <si>
    <t>WASTE SELF-REACTIVE SOLID TYPE D</t>
  </si>
  <si>
    <t>WASTE SELF-REACTIVE LIQUID TYPE E</t>
  </si>
  <si>
    <t>WASTE SELF-REACTIVE SOLID TYPE E</t>
  </si>
  <si>
    <t>WASTE SELF-REACTIVE LIQUID TYPE F</t>
  </si>
  <si>
    <t>WASTE SELF-REACTIVE SOLID TYPE F</t>
  </si>
  <si>
    <t>WASTE SELF-REACTIVE LIQUID TYPE B, TEMPERATURE CONTROLLED</t>
  </si>
  <si>
    <t>WASTE SELF-REACTIVE SOLID TYPE B, TEMPERATURE CONTROLLED</t>
  </si>
  <si>
    <t>WASTE SELF-REACTIVE LIQUID TYPE C, TEMPERATURE CONTROLLED</t>
  </si>
  <si>
    <t>WASTE SELF-REACTIVE SOLID TYPE C, TEMPERATURE CONTROLLED</t>
  </si>
  <si>
    <t>WASTE SELF-REACTIVE LIQUID TYPE D, TEMPERATURE CONTROLLED</t>
  </si>
  <si>
    <t>WASTE SELF-REACTIVE SOLID TYPE D, TEMPERATURE CONTROLLED</t>
  </si>
  <si>
    <t>WASTE SELF-REACTIVE LIQUID TYPE E, TEMPERATURE CONTROLLED</t>
  </si>
  <si>
    <t>WASTE SELF-REACTIVE SOLID TYPE E, TEMPERATURE CONTROLLED</t>
  </si>
  <si>
    <t>WASTE SELF-REACTIVE LIQUID TYPE F, TEMPERATURE CONTROLLED</t>
  </si>
  <si>
    <t>WASTE SELF-REACTIVE SOLID TYPE F, TEMPERATURE CONTROLLED</t>
  </si>
  <si>
    <t>WASTE GENETICALLY MODIFIED MICROORGANISMS or GENETICALLY MODIFIED ORGANISMS</t>
  </si>
  <si>
    <t>WASTE ALCOHOLATES SOLUTION, N.O.S.</t>
  </si>
  <si>
    <t>WASTE NITRILES, LIQUID, TOXIC, N.O.S.</t>
  </si>
  <si>
    <t>WASTE ORGANOPHOSPHORUS COMPOUND, LIQUID, TOXIC, N.O.S.</t>
  </si>
  <si>
    <t>WASTE ORGANOARSENIC COMPOUND, LIQUID, N.O.S.</t>
  </si>
  <si>
    <t>WASTE METAL CARBONYLS, LIQUID, N.O.S.</t>
  </si>
  <si>
    <t>WASTE ORGANOMETALLIC COMPOUND, LIQUID, TOXIC, N.O.S.</t>
  </si>
  <si>
    <t>WASTE SELENIUM COMPOUND, SOLID, N.O.S.</t>
  </si>
  <si>
    <t>WASTE CLINICAL WASTE, UNSPECIFIED, N.O.S. or (BIO) MEDICAL WASTE, N.O.S. or REGULATED MEDICAL WASTE, N.O.S.</t>
  </si>
  <si>
    <t>WASTE ETHYLENE OXIDE AND CHLOROTETRAFLUORO-ETHANE MIXTURE</t>
  </si>
  <si>
    <t>WASTE ETHYLENE OXIDE AND PENTAFLUOROETHANE MIXTURE</t>
  </si>
  <si>
    <t>WASTE CHEMICAL SAMPLE, TOXIC</t>
  </si>
  <si>
    <t>WASTE RADIOACTIVE MATERIAL, LOW SPECIFIC ACTIVITY (LSA-II)</t>
  </si>
  <si>
    <t>WASTE RADIOACTIVE MATERIAL, LOW SPECIFIC ACTIVITY (LSA-III)</t>
  </si>
  <si>
    <t>WASTE RADIOACTIVE MATERIAL, TYPE C PACKAGE</t>
  </si>
  <si>
    <t>WASTE RADIOACTIVE MATERIAL, LOW SPECIFIC ACTIVITY (LSA-II), FISSILE</t>
  </si>
  <si>
    <t>WASTE RADIOACTIVE MATERIAL, LOW SPECIFIC ACTIVITY, (LSA-III), FISSILE</t>
  </si>
  <si>
    <t>WASTE RADIOACTIVE MATERIAL, SURFACE CONTAMINATED OBJECTS (SCO-I or SCO-II), FISSILE</t>
  </si>
  <si>
    <t>WASTE RADIOACTIVE MATERIAL, TYPE A PACKAGE, FISSILE, non-special form</t>
  </si>
  <si>
    <t>WASTE RADIOACTIVE MATERIAL, TYPE B(U) PACKAGE, FISSILE</t>
  </si>
  <si>
    <t>WASTE RADIOACTIVE MATERIAL, TYPE B(M) PACKAGE, FISSILE</t>
  </si>
  <si>
    <t>WASTE RADIOACTIVE MATERIAL, TYPE C PACKAGE, FISSILE</t>
  </si>
  <si>
    <t>WASTE RADIOACTIVE MATERIAL, TRANSPORTED UNDER SPECIAL ARRANGEMENT, FISSILE</t>
  </si>
  <si>
    <t>WASTE RADIOACTIVE MATERIAL, TYPE A PACKAGE, SPECIAL FORM, non fissile or fissile-excepted</t>
  </si>
  <si>
    <t>WASTE RADIOACTIVE MATERIAL, TYPE A PACKAGE, SPECIAL FORM, FISSILE</t>
  </si>
  <si>
    <t>WASTE PENTAERYTHRITE TETRANITRATE (PENTAERYTHRITOL TETRANITRATE; PETN) MIXTURE, DESENSITIZED, SOLID, N.O.S.</t>
  </si>
  <si>
    <t>WASTE FUMIGATED CARGO TRANSPORT UNIT</t>
  </si>
  <si>
    <t>WASTE Dangerous goods in machinery or dangerous goods in apparatus</t>
  </si>
  <si>
    <t>NOT SUBJECT TO ADR [see also 1.1.3.1 (b)]</t>
  </si>
  <si>
    <t>WASTE TRINITROCHLOROBENZENE (PICRYL CHLORIDE), WETTED</t>
  </si>
  <si>
    <t>WASTE BIOLOGICAL SUBSTANCE, CATEGORY B</t>
  </si>
  <si>
    <t>WASTE SODIUM PERBORATE MONOHYDRATE</t>
  </si>
  <si>
    <t>WASTE SODIUM CARBONATE PEROXYHYDRATE</t>
  </si>
  <si>
    <t>WASTE DESENSITIZED EXPLOSIVE, LIQUID, N.O.S.</t>
  </si>
  <si>
    <t>WASTE DESENSITIZED EXPLOSIVE, SOLID, N.O.S.</t>
  </si>
  <si>
    <t>WASTE TOXIC BY INHALATION LIQUID, N.O.S.</t>
  </si>
  <si>
    <t>WASTE TOXIC BY INHALATION LIQUID, FLAMMABLE, N.O.S.</t>
  </si>
  <si>
    <t>WASTE TOXIC BY INHALATION LIQUID, WATER-REACTIVE, N.O.S</t>
  </si>
  <si>
    <t>WASTE TOXIC BY INHALATION LIQUID, WATER-REACTIVE, N.O.S.</t>
  </si>
  <si>
    <t>WASTE TOXIC BY INHALATION LIQUID, OXIDIZING, N.O.S.</t>
  </si>
  <si>
    <t xml:space="preserve">WASTE TOXIC BY INHALATION LIQUID, OXIDIZING, N.O.S. </t>
  </si>
  <si>
    <t>WASTE TOXIC BY INHALATION LIQUID, CORROSIVE, N.O.S.</t>
  </si>
  <si>
    <t>WASTE ORGANOMETALLIC SUBSTANCE, SOLID, PYROPHORIC</t>
  </si>
  <si>
    <t>WASTE ORGANOMETALLIC SUBSTANCE, LIQUID, PYROPHORIC</t>
  </si>
  <si>
    <t>WASTE ORGANOMETALLIC SUBSTANCE, SOLID, PYROPHORIC, WATER-REACTIVE</t>
  </si>
  <si>
    <t>WASTE ORGANOMETALLIC SUBSTANCE, LIQUID, PYROPHORIC, WATER-REACTIVE</t>
  </si>
  <si>
    <t>WASTE ORGANOMETALLIC SUBSTANCE, SOLID, WATER-REACTIVE</t>
  </si>
  <si>
    <t>WASTE ORGANOMETALLIC SUBSTANCE, SOLID, WATER-REACTIVE, FLAMMABLE</t>
  </si>
  <si>
    <t>WASTE ORGANOMETALLIC SUBSTANCE, SOLID, WATER-REACTIVE, SELF-HEATING</t>
  </si>
  <si>
    <t>WASTE ORGANOMETALLIC SUBSTANCE, LIQUID, WATER-REACTIVE</t>
  </si>
  <si>
    <t>WASTE ORGANOMETALLIC SUBSTANCE, LIQUID, WATER-REACTIVE, FLAMMABLE</t>
  </si>
  <si>
    <t>WASTE ORGANOMETALLIC SUBSTANCE, SOLID, SELF-HEATING</t>
  </si>
  <si>
    <t>WASTE ALKALI METAL AMALGAM, SOLID</t>
  </si>
  <si>
    <t>WASTE ALKALINE  EARTH METAL AMALGAM, SOLID</t>
  </si>
  <si>
    <t>WASTE POTASSIUM METAL ALLOYS, SOLID</t>
  </si>
  <si>
    <t>WASTE POTASSIUM SODIUM ALLOYS, SOLID</t>
  </si>
  <si>
    <t>WASTE BARIUM CHLORATE SOLUTION</t>
  </si>
  <si>
    <t>WASTE BARIUM PERCHLORATE  SOLUTION</t>
  </si>
  <si>
    <t>WASTE CHLORATE AND MAGNESIUM CHLORIDE MIXTURE  SOLUTION</t>
  </si>
  <si>
    <t>WASTE LEAD PERCHLORATE SOLUTION</t>
  </si>
  <si>
    <t>WASTE CHLORONITROBENZENES, LIQUID</t>
  </si>
  <si>
    <t>WASTE 4-CHLORO-o-TOLUIDINE HYDROCHLORIDE  SOLUTION</t>
  </si>
  <si>
    <t>WASTE beta-NAPHTHYLAMINE   SOLUTION</t>
  </si>
  <si>
    <t>WASTE POTASSIUM CYANIDE SOLUTION</t>
  </si>
  <si>
    <t>WASTE SODIUM CYANIDE SOLUTION</t>
  </si>
  <si>
    <t>WASTE SODIUM FLUORIDE SOLUTION</t>
  </si>
  <si>
    <t>WASTE CHLOROACETO-PHENONE, LIQUID</t>
  </si>
  <si>
    <t>WASTE XYLYL BROMIDE, SOLID</t>
  </si>
  <si>
    <t>WASTE 2,4-TOLUYLENEDIAMINE SOLUTION</t>
  </si>
  <si>
    <t>WASTE BORON TRIFLUORIDE ACETIC ACID COMPLEX, SOLID</t>
  </si>
  <si>
    <t>WASTE BORON TRIFLUORIDE PROPIONIC ACID COMPLEX, SOLID</t>
  </si>
  <si>
    <t>WASTE POTASSIUM HYDROGENDIFLUORIDE SOLUTION</t>
  </si>
  <si>
    <t>WASTE POTASSIUM FLUORIDE SOLUTION</t>
  </si>
  <si>
    <t>WASTE TETRAMETHYL-AMMONIUM HYDROXIDE, SOLID</t>
  </si>
  <si>
    <t>WASTE AMMONIUM DINITRO-o-CRESOLATE SOLUTION</t>
  </si>
  <si>
    <t>WASTE BROMOACETIC ACID, SOLID</t>
  </si>
  <si>
    <t>WASTE ACRYLAMIDE SOLUTION</t>
  </si>
  <si>
    <t>WASTE CHLOROBENZYL CHLORIDES, SOLID</t>
  </si>
  <si>
    <t>WASTE 3-CHLORO-4-METHYLPHENYL ISOCYANATE, SOLID</t>
  </si>
  <si>
    <t>WASTE CHLOROTOLUIDINES, LIQUID</t>
  </si>
  <si>
    <t>WASTE XYLENOLS, LIQUID</t>
  </si>
  <si>
    <t>WASTE NITROBENZO-TRIFLUORIDES, SOLID</t>
  </si>
  <si>
    <t>WASTE POLYCHLORINATED BIPHENYLS, SOLID</t>
  </si>
  <si>
    <t>WASTE NITROCRESOLS, LIQUID</t>
  </si>
  <si>
    <t>WASTE HEXAFLUOROACETONE HYDRATE, SOLID</t>
  </si>
  <si>
    <t>WASTE CHLOROCRESOLS, SOLID</t>
  </si>
  <si>
    <t>WASTE alpha-METHYLBENZYL ALCOHOL, SOLID</t>
  </si>
  <si>
    <t>WASTE NITRILES, SOLID, TOXIC, N.O.S.</t>
  </si>
  <si>
    <t>WASTE SELENIUM COMPOUND, LIQUID, N.O.S.</t>
  </si>
  <si>
    <t>WASTE NICOTINE HYDROCHLORIDE, SOLID</t>
  </si>
  <si>
    <t>WASTE ORGANOPHOSPHORUS COMPOUND, SOLID, TOXIC, N.O.S.</t>
  </si>
  <si>
    <t>WASTE ORGANOARSENIC COMPOUND, SOLID, N.O.S.</t>
  </si>
  <si>
    <t>WASTE METAL CARBONYLS,  SOLID, N.O.S.</t>
  </si>
  <si>
    <t>WASTE ORGANOMETALLIC COMPOUND, SOLID, TOXIC, N.O.S.</t>
  </si>
  <si>
    <t>WASTE HYDROGEN IN A METAL HYDRIDE STORAGE SYSTEM or HYDROGEN IN A METAL HYDRIDE STORAGE SYSTEM CONTAINED IN EQUIPMENT or HYDROGEN IN A METAL HYDRIDE STORAGE SYSTEM PACKED WITH EQUIPMENT</t>
  </si>
  <si>
    <t>WASTE PAINT, FLAMMABLE, CORROSIVE</t>
  </si>
  <si>
    <t>WASTE PAINT, CORROSIVE, FLAMMABLE PAINT RELATED MATERIAL, CORROSIVE, FLAMMABLE</t>
  </si>
  <si>
    <t>WASTE HYDROGENDIFLUORIDES SOLUTION, N.O.S.</t>
  </si>
  <si>
    <t>WASTE CROTONIC ACID, LIQUID</t>
  </si>
  <si>
    <t>WASTE FUEL CELL CARTRIDGES or FUEL CELL CARTRIDGES CONTAINED IN EQUIPMENT or FUEL CELL CARTRIDGES PACKED WITH EQUIPMENT</t>
  </si>
  <si>
    <t>WASTE 1‑HYDROXYBENZO-TRIAZOLE MONOHYDRATE</t>
  </si>
  <si>
    <t>WASTE ETHANOL AND GASOLINE MIXTURE or ETHANOL AND MOTOR SPIRIT MIXTURE or ETHANOL AND PETROL MIXTURE</t>
  </si>
  <si>
    <t>WASTE FUEL CELL CARTRIDGES or FUEL CELL CARTRIDGES CONTAINED IN EQUIPMENT or FUEL CELL CARTRIDGES PACKED WITH EQUIPMENT, containing water-reactive substances</t>
  </si>
  <si>
    <t>WASTE FUEL CELL CARTRIDGES or FUEL CELL CARTRIDGES CONTAINED IN EQUIPMENT or FUEL CELL CARTRIDGES PACKED WITH EQUIPMENT, containing corrosive substances</t>
  </si>
  <si>
    <t>WASTE FUEL CELL CARTRIDGES or FUEL CELL CARTRIDGES CONTAINED IN EQUIPMENT or FUEL CELL CARTRIDGES PACKED WITH EQUIPMENT, containing liquefied flammable gas</t>
  </si>
  <si>
    <t>WASTE FUEL CELL CARTRIDGES or FUEL CELL CARTRIDGES CONTAINED IN EQUIPMENT or FUEL CELL CARTRIDGES PACKED WITH EQUIPMENT, containing hydrogen in metal hydride</t>
  </si>
  <si>
    <t>WASTE LITHIUM ION BATTERIES (including lithium ion polymer batteries)</t>
  </si>
  <si>
    <t>WASTE LITHIUM ION BATTERIES CONTAINED IN EQUIPMENT or LITHIUM ION BATTERIES PACKED WITH EQUIPMENT (including lithium ion polymer batteries)</t>
  </si>
  <si>
    <t>WASTE ALKALI METAL DISPERSION, FLAMMABLE or ALKALINE EARTH METAL DISPERSION, FLAMMABLE</t>
  </si>
  <si>
    <t>WASTE MOTOR FUEL ANTI-KNOCK MIXTURE, FLAMMABLE</t>
  </si>
  <si>
    <t>WASTE HYDRAZINE AQUEOUS SOLUTION, FLAMMABLE with more than 37% hydrazine, by mass</t>
  </si>
  <si>
    <t>WASTE CALCIUM HYPOCHLORITE, DRY, CORROSIVE or CALCIUM HYPOCHLORITE MIXTURE, DRY, CORROSIVE with more than 39% available chlorine (8.8% available oxygen)</t>
  </si>
  <si>
    <t xml:space="preserve">WASTE CALCIUM HYPOCHLORITE MIXTURE, DRY, CORROSIVE with more than 10% but not more than 39% available chlorine </t>
  </si>
  <si>
    <t>WASTE CALCIUM HYPOCHLORITE, HYDRATED, CORROSIVE</t>
  </si>
  <si>
    <t>WASTE TOXIC BY INHALATION LIQUID, FLAMMABLE, CORROSIVE, N.O.S.</t>
  </si>
  <si>
    <t>WASTE TOXIC BY INHALATION LIQUID, WATER-REACTIVE, FLAMMABLE, N.O.S.</t>
  </si>
  <si>
    <t>WASTE PETROLEUM SOUR CRUDE OIL, FLAMMABLE, TOXIC</t>
  </si>
  <si>
    <t xml:space="preserve">WASTE IODINE </t>
  </si>
  <si>
    <t>WASTE Batteries, nickel-metal hydride</t>
  </si>
  <si>
    <t>WASTE KRILL MEAL</t>
  </si>
  <si>
    <t>WASTE IODINE MONOCHLORIDE, LIQUID</t>
  </si>
  <si>
    <t>WASTE CAPACITOR</t>
  </si>
  <si>
    <t>WASTE CHEMICAL UNDER PRESSURE, N.O.S.</t>
  </si>
  <si>
    <t>WASTE CHEMICAL UNDER PRESSURE, FLAMMABLE, N.O.S.</t>
  </si>
  <si>
    <t>WASTE CHEMICAL UNDER PRESSURE, TOXIC, N.O.S.</t>
  </si>
  <si>
    <t>WASTE CHEMICAL UNDER PRESSURE, CORROSIVE, N.O.S.</t>
  </si>
  <si>
    <t>WASTE CHEMICAL UNDER PRESSURE, FLAMMABLE, TOXIC, N.O.S.</t>
  </si>
  <si>
    <t>WASTE CHEMICAL UNDER PRESSURE, FLAMMABLE, CORROSIVE, N.O.S.</t>
  </si>
  <si>
    <t>WASTE MERCURY CONTAINED IN MANUFACTURED ARTICLES</t>
  </si>
  <si>
    <t>2.2+5.1</t>
  </si>
  <si>
    <t>2.3+8</t>
  </si>
  <si>
    <t>2.3+2.1</t>
  </si>
  <si>
    <t>2.3+5.1</t>
  </si>
  <si>
    <t>6.1+3</t>
  </si>
  <si>
    <t>8+6.1</t>
  </si>
  <si>
    <t>2.3+5.1+8</t>
  </si>
  <si>
    <t>3+6.1</t>
  </si>
  <si>
    <t>3+8</t>
  </si>
  <si>
    <t>6.1+3+8</t>
  </si>
  <si>
    <t>4.3+3+8</t>
  </si>
  <si>
    <t>4.1+6.1</t>
  </si>
  <si>
    <t>4.3+4.1</t>
  </si>
  <si>
    <t>4.3+6.1</t>
  </si>
  <si>
    <t>4.2+6.1</t>
  </si>
  <si>
    <t>4.3+3</t>
  </si>
  <si>
    <t>4.3+4.2</t>
  </si>
  <si>
    <t>4.2+8</t>
  </si>
  <si>
    <t>5.1+6.1</t>
  </si>
  <si>
    <t>5.1+8</t>
  </si>
  <si>
    <t>6.1+4.1</t>
  </si>
  <si>
    <t>6.1+8</t>
  </si>
  <si>
    <t>8+3</t>
  </si>
  <si>
    <t>WASTE NITROTOLUENES</t>
  </si>
  <si>
    <t>WASTE NITROXYLENES</t>
  </si>
  <si>
    <t>WASTE TOLUIDINES</t>
  </si>
  <si>
    <t>WASTE XYLIDINES</t>
  </si>
  <si>
    <t>5.1+6.1+8</t>
  </si>
  <si>
    <t>8+5.1</t>
  </si>
  <si>
    <t>WASTE PHOSPHORIC ACID</t>
  </si>
  <si>
    <t>8+3+6.1</t>
  </si>
  <si>
    <t>8+5.1+6.1</t>
  </si>
  <si>
    <t>WASTE DINITROTOLUENES</t>
  </si>
  <si>
    <t>WASTE CRESOLS</t>
  </si>
  <si>
    <t>2.3+2.1+8</t>
  </si>
  <si>
    <t>4.2+4.3</t>
  </si>
  <si>
    <t>WASTE XYLENOLS</t>
  </si>
  <si>
    <t>WASTE NITROBENZOTRI-FLUORIDES</t>
  </si>
  <si>
    <t>WASTE NITROSYLSULPHURIC ACID</t>
  </si>
  <si>
    <t>3+6.1+8</t>
  </si>
  <si>
    <t>WASTE NITROCRESOLS</t>
  </si>
  <si>
    <t>WASTE CHLOROCRESOLS</t>
  </si>
  <si>
    <t>6.1+5.1</t>
  </si>
  <si>
    <t>WASTE NITROANISOLES</t>
  </si>
  <si>
    <t>WASTE NITROBROMOBENZENES</t>
  </si>
  <si>
    <t>WASTE N-ETHYLBENZYL-TOLUIDINES</t>
  </si>
  <si>
    <t>8+4.1</t>
  </si>
  <si>
    <t>4.1+8</t>
  </si>
  <si>
    <t>8+4.3</t>
  </si>
  <si>
    <t>8+4.2</t>
  </si>
  <si>
    <t>5.2+1</t>
  </si>
  <si>
    <t>6.1+4.3</t>
  </si>
  <si>
    <t>6.1+4.2</t>
  </si>
  <si>
    <t>4.3+8</t>
  </si>
  <si>
    <t>WASTE TOXINS, EXTRACTED FROM LIVING SOURCES,  N.O.S.</t>
  </si>
  <si>
    <t>4.1+1</t>
  </si>
  <si>
    <t>8+3.1</t>
  </si>
  <si>
    <t>6.1+4.3+3</t>
  </si>
  <si>
    <t>2.1+2.3</t>
  </si>
  <si>
    <t>CUSTOMER DETAILS</t>
  </si>
  <si>
    <t>CONTACT NAME</t>
  </si>
  <si>
    <t>ADDRESS</t>
  </si>
  <si>
    <t>PHONE</t>
  </si>
  <si>
    <t xml:space="preserve">E-MAIL </t>
  </si>
  <si>
    <t>Item</t>
  </si>
  <si>
    <t>Chemical Name or 
Description of waste</t>
  </si>
  <si>
    <t>For Office use only</t>
  </si>
  <si>
    <t xml:space="preserve"> This will autopopulate when you 
complete the UN number</t>
  </si>
  <si>
    <t xml:space="preserve">Please complete the columns highlighted blue with the technical information for each waste stream. </t>
  </si>
  <si>
    <t>Container Type</t>
  </si>
  <si>
    <t>Explosive (HP1)</t>
  </si>
  <si>
    <t>Oxidising (HP2)</t>
  </si>
  <si>
    <t>Flammable (HP3)</t>
  </si>
  <si>
    <t>Irritant (HP4)</t>
  </si>
  <si>
    <t>Toxic (HP6)</t>
  </si>
  <si>
    <t>Carcinogenic (HP7)</t>
  </si>
  <si>
    <t>Corrosive (HP8)</t>
  </si>
  <si>
    <t>Clinically Infectious (HP9)</t>
  </si>
  <si>
    <t>Toxic for Reproduction (HP10)</t>
  </si>
  <si>
    <t>Mutagenic (HP11)</t>
  </si>
  <si>
    <t>Sensitiser (HP13)</t>
  </si>
  <si>
    <t>Ecotoxic (HP14)</t>
  </si>
  <si>
    <t>Harmful (HP5)</t>
  </si>
  <si>
    <t>Produces Toxic Gas in contact witH water, air, acid (HP12)</t>
  </si>
  <si>
    <t>ENQUIRY NUMBER:</t>
  </si>
  <si>
    <t>For ease of use, this form should be completed electronically, a digital signature will be acceptable.</t>
  </si>
  <si>
    <t>After disposal yields another substance (HP15)</t>
  </si>
  <si>
    <t>MOBILE</t>
  </si>
  <si>
    <t>Hazard Properties (HP1-HP15)</t>
  </si>
  <si>
    <t>Physical State (Solid, Liquid, Gas Powder, Mixed)</t>
  </si>
  <si>
    <t>Container size / Volume</t>
  </si>
  <si>
    <t>UNKNOWN LABORATORY WASTE CHEMICAL ASSESSMENT FORM</t>
  </si>
  <si>
    <t>ADDRESS WHERE WASTE IS HELD</t>
  </si>
  <si>
    <t>DETAILS OF UNKNOWN CHEMICAL</t>
  </si>
  <si>
    <t>Size of container (g / ml)</t>
  </si>
  <si>
    <t>Quantity in container (g / ml)</t>
  </si>
  <si>
    <t>Condition of container</t>
  </si>
  <si>
    <t>Physical form (solid / Liquid / gas)</t>
  </si>
  <si>
    <t>Colour</t>
  </si>
  <si>
    <t>Detectable Odour</t>
  </si>
  <si>
    <t>Label Description (e.g. trade name, part name on label, code, etc.)</t>
  </si>
  <si>
    <t>Probable source of material (e.g. by-product, unused material, etc.)</t>
  </si>
  <si>
    <t>Process from which material originated</t>
  </si>
  <si>
    <t>Any other relevant information</t>
  </si>
  <si>
    <t>SOLID</t>
  </si>
  <si>
    <t xml:space="preserve">Fuming </t>
  </si>
  <si>
    <t>Yes/No</t>
  </si>
  <si>
    <r>
      <t xml:space="preserve">If yes; pH of the fumes </t>
    </r>
    <r>
      <rPr>
        <sz val="8"/>
        <rFont val="Arial"/>
        <family val="2"/>
      </rPr>
      <t>(with damp pH paper)</t>
    </r>
  </si>
  <si>
    <r>
      <t xml:space="preserve">pH </t>
    </r>
    <r>
      <rPr>
        <sz val="8"/>
        <rFont val="Arial"/>
        <family val="2"/>
      </rPr>
      <t>(press damp pH strip against material)</t>
    </r>
  </si>
  <si>
    <t xml:space="preserve">Solubility in water </t>
  </si>
  <si>
    <t>Yes/No/Partial</t>
  </si>
  <si>
    <r>
      <t xml:space="preserve">Oxidiser </t>
    </r>
    <r>
      <rPr>
        <sz val="8"/>
        <rFont val="Arial"/>
        <family val="2"/>
      </rPr>
      <t>(Starch Paper)</t>
    </r>
  </si>
  <si>
    <r>
      <t>General description</t>
    </r>
    <r>
      <rPr>
        <b/>
        <sz val="10"/>
        <rFont val="Arial"/>
        <family val="2"/>
      </rPr>
      <t xml:space="preserve"> </t>
    </r>
    <r>
      <rPr>
        <sz val="8"/>
        <rFont val="Arial"/>
        <family val="2"/>
      </rPr>
      <t>(e.g. Lumps, crystals, metallic, density, etc.)</t>
    </r>
  </si>
  <si>
    <t>LIQUID</t>
  </si>
  <si>
    <t>GAS</t>
  </si>
  <si>
    <t>Mixes with water</t>
  </si>
  <si>
    <r>
      <t xml:space="preserve">pH </t>
    </r>
    <r>
      <rPr>
        <sz val="8"/>
        <rFont val="Arial"/>
        <family val="2"/>
      </rPr>
      <t>(on neat material)</t>
    </r>
  </si>
  <si>
    <t>If neutral – pH with damp pH strip</t>
  </si>
  <si>
    <t>If reading still neutral – mix 1:1 with water - pH</t>
  </si>
  <si>
    <t>Flammability</t>
  </si>
  <si>
    <r>
      <t xml:space="preserve">Colour of cylinder </t>
    </r>
    <r>
      <rPr>
        <sz val="8"/>
        <rFont val="Arial"/>
        <family val="2"/>
      </rPr>
      <t>(state body colour and colour of any collars)</t>
    </r>
  </si>
  <si>
    <t>Markings</t>
  </si>
  <si>
    <r>
      <t>Dimensions</t>
    </r>
    <r>
      <rPr>
        <sz val="8"/>
        <rFont val="Arial"/>
        <family val="2"/>
      </rPr>
      <t xml:space="preserve"> (length x diameter) (cm)</t>
    </r>
  </si>
  <si>
    <t>Please attach Photograph to this document</t>
  </si>
  <si>
    <t>I confirm that the information give above is correct and that the material is not radioactive, not explosive and not pyrophoric:</t>
  </si>
  <si>
    <t>Print name:</t>
  </si>
  <si>
    <t>Job Title:</t>
  </si>
  <si>
    <t>Date:</t>
  </si>
  <si>
    <t>COMPANY /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</si>
</sst>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809]* #,##0.00_-;\-[$£-809]* #,##0.00_-;_-[$£-809]* &quot;-&quot;??_-;_-@_-"/>
  </numFmts>
  <fonts count="16" x14ac:knownFonts="1">
    <font>
      <sz val="10"/>
      <name val="Arial"/>
      <charset val="1"/>
    </font>
    <font>
      <sz val="10"/>
      <name val="Arial"/>
      <family val="2"/>
    </font>
    <font>
      <b/>
      <sz val="10"/>
      <name val="Arial"/>
      <family val="2"/>
    </font>
    <font>
      <b/>
      <sz val="8"/>
      <name val="Arial"/>
      <family val="2"/>
    </font>
    <font>
      <sz val="8"/>
      <name val="Arial"/>
      <family val="2"/>
    </font>
    <font>
      <b/>
      <sz val="8"/>
      <name val="Tahoma"/>
      <family val="2"/>
    </font>
    <font>
      <sz val="8"/>
      <name val="Tahoma"/>
      <family val="2"/>
    </font>
    <font>
      <sz val="9"/>
      <name val="Helvetica"/>
      <family val="2"/>
    </font>
    <font>
      <sz val="11"/>
      <name val="Times New Roman"/>
      <family val="1"/>
    </font>
    <font>
      <u/>
      <sz val="10"/>
      <color indexed="12"/>
      <name val="Arial"/>
      <family val="2"/>
    </font>
    <font>
      <sz val="8.1999999999999993"/>
      <name val="Arial"/>
      <family val="2"/>
    </font>
    <font>
      <sz val="10"/>
      <name val="Arial"/>
      <family val="2"/>
    </font>
    <font>
      <b/>
      <i/>
      <sz val="10"/>
      <name val="Arial"/>
      <family val="2"/>
    </font>
    <font>
      <b/>
      <u/>
      <sz val="12"/>
      <name val="Arial"/>
      <family val="2"/>
    </font>
    <font>
      <u/>
      <sz val="10"/>
      <color theme="10"/>
      <name val="Arial"/>
      <family val="2"/>
    </font>
    <font>
      <b/>
      <sz val="15"/>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92D05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FE5000"/>
        <bgColor indexed="64"/>
      </patternFill>
    </fill>
    <fill>
      <patternFill patternType="solid">
        <fgColor rgb="FF00B140"/>
        <bgColor indexed="64"/>
      </patternFill>
    </fill>
    <fill>
      <patternFill patternType="solid">
        <fgColor rgb="FF0085CA"/>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2">
    <xf numFmtId="0" fontId="0" fillId="0" borderId="0">
      <alignment wrapText="1"/>
    </xf>
    <xf numFmtId="0" fontId="8" fillId="0" borderId="1" applyNumberFormat="0" applyFill="0" applyBorder="0" applyProtection="0">
      <alignment horizontal="center" vertical="top"/>
    </xf>
    <xf numFmtId="0" fontId="9" fillId="0" borderId="0" applyNumberFormat="0" applyFill="0" applyBorder="0" applyAlignment="0" applyProtection="0">
      <alignment vertical="top"/>
      <protection locked="0"/>
    </xf>
    <xf numFmtId="0" fontId="1" fillId="0" borderId="0"/>
    <xf numFmtId="0" fontId="1" fillId="0" borderId="0">
      <alignment wrapText="1"/>
    </xf>
    <xf numFmtId="0" fontId="1" fillId="0" borderId="0"/>
    <xf numFmtId="0" fontId="7" fillId="0" borderId="0"/>
    <xf numFmtId="0" fontId="1" fillId="0" borderId="0"/>
    <xf numFmtId="0" fontId="1" fillId="0" borderId="0"/>
    <xf numFmtId="44" fontId="1" fillId="0" borderId="0" applyFont="0" applyFill="0" applyBorder="0" applyAlignment="0" applyProtection="0"/>
    <xf numFmtId="44" fontId="11" fillId="0" borderId="0" applyFont="0" applyFill="0" applyBorder="0" applyAlignment="0" applyProtection="0"/>
    <xf numFmtId="0" fontId="14" fillId="0" borderId="0" applyNumberFormat="0" applyFill="0" applyBorder="0" applyAlignment="0" applyProtection="0"/>
  </cellStyleXfs>
  <cellXfs count="163">
    <xf numFmtId="0" fontId="0" fillId="0" borderId="0" xfId="0">
      <alignment wrapText="1"/>
    </xf>
    <xf numFmtId="0" fontId="1" fillId="0" borderId="0" xfId="0" applyFont="1" applyAlignment="1" applyProtection="1">
      <alignment vertical="center"/>
    </xf>
    <xf numFmtId="0" fontId="1" fillId="0" borderId="1" xfId="0" applyFont="1" applyBorder="1" applyAlignment="1" applyProtection="1">
      <alignment horizontal="center" vertical="center"/>
    </xf>
    <xf numFmtId="0" fontId="1" fillId="0" borderId="0" xfId="0" applyFont="1" applyAlignment="1" applyProtection="1"/>
    <xf numFmtId="0" fontId="1" fillId="0" borderId="0" xfId="0" applyFont="1" applyAlignment="1" applyProtection="1">
      <alignment horizontal="left" vertical="center"/>
    </xf>
    <xf numFmtId="0" fontId="1" fillId="0" borderId="0" xfId="0" applyFont="1" applyAlignment="1" applyProtection="1">
      <alignment vertical="center" wrapText="1"/>
    </xf>
    <xf numFmtId="0" fontId="3" fillId="2" borderId="1" xfId="0" applyFont="1" applyFill="1" applyBorder="1" applyAlignment="1">
      <alignment horizontal="center" vertical="center" wrapText="1" shrinkToFi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pplyProtection="1"/>
    <xf numFmtId="0" fontId="4" fillId="0" borderId="0" xfId="0" applyFont="1" applyAlignment="1">
      <alignment horizontal="center" vertical="center"/>
    </xf>
    <xf numFmtId="0" fontId="5"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pplyProtection="1"/>
    <xf numFmtId="0" fontId="6" fillId="0" borderId="6" xfId="0" applyFont="1" applyBorder="1" applyAlignment="1">
      <alignment horizontal="center" vertical="center"/>
    </xf>
    <xf numFmtId="0" fontId="4" fillId="0" borderId="0"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4" fillId="0" borderId="0" xfId="0" applyFont="1" applyAlignment="1" applyProtection="1">
      <alignment horizontal="center" vertical="center" wrapText="1"/>
    </xf>
    <xf numFmtId="0" fontId="4" fillId="0" borderId="0" xfId="0" applyFont="1" applyBorder="1" applyAlignment="1" applyProtection="1">
      <protection locked="0"/>
    </xf>
    <xf numFmtId="0" fontId="4" fillId="0" borderId="0" xfId="0" applyFont="1" applyAlignment="1" applyProtection="1">
      <protection locked="0"/>
    </xf>
    <xf numFmtId="0" fontId="4" fillId="0" borderId="0" xfId="0" applyFont="1" applyBorder="1" applyAlignment="1">
      <alignment horizontal="center" vertical="center"/>
    </xf>
    <xf numFmtId="0" fontId="4" fillId="0" borderId="1" xfId="0" quotePrefix="1" applyFont="1" applyFill="1" applyBorder="1" applyAlignment="1">
      <alignment horizontal="center" vertical="center" wrapText="1"/>
    </xf>
    <xf numFmtId="0" fontId="4" fillId="0" borderId="4" xfId="0" quotePrefix="1" applyFont="1" applyFill="1" applyBorder="1" applyAlignment="1">
      <alignment horizontal="center" vertical="center"/>
    </xf>
    <xf numFmtId="0" fontId="4" fillId="0" borderId="0" xfId="0" applyFont="1" applyFill="1" applyBorder="1" applyAlignment="1" applyProtection="1"/>
    <xf numFmtId="0" fontId="4" fillId="0" borderId="0" xfId="0" applyFont="1" applyFill="1" applyBorder="1" applyAlignment="1" applyProtection="1">
      <alignment horizontal="center" vertical="center" wrapText="1"/>
    </xf>
    <xf numFmtId="0" fontId="4" fillId="0" borderId="0" xfId="0" applyFont="1" applyFill="1" applyAlignment="1" applyProtection="1">
      <alignment horizontal="center"/>
    </xf>
    <xf numFmtId="0" fontId="4" fillId="0" borderId="0" xfId="0" applyFont="1" applyFill="1" applyAlignment="1" applyProtection="1"/>
    <xf numFmtId="0" fontId="4" fillId="0" borderId="0" xfId="0" applyFont="1" applyFill="1" applyAlignment="1" applyProtection="1">
      <protection locked="0"/>
    </xf>
    <xf numFmtId="0" fontId="6" fillId="3" borderId="0" xfId="0" applyFont="1" applyFill="1" applyBorder="1" applyAlignment="1">
      <alignment horizontal="center" vertical="center"/>
    </xf>
    <xf numFmtId="0" fontId="4" fillId="0" borderId="1" xfId="0" applyFont="1" applyFill="1" applyBorder="1" applyAlignment="1" applyProtection="1">
      <alignment horizontal="center"/>
    </xf>
    <xf numFmtId="0" fontId="4" fillId="0" borderId="1" xfId="0" applyFont="1" applyFill="1" applyBorder="1" applyAlignment="1" applyProtection="1">
      <alignment horizontal="center" vertical="center"/>
    </xf>
    <xf numFmtId="1" fontId="4" fillId="0" borderId="1" xfId="4" quotePrefix="1"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4" fillId="0" borderId="1" xfId="4" quotePrefix="1"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7" applyNumberFormat="1" applyFont="1" applyFill="1" applyBorder="1" applyAlignment="1">
      <alignment horizontal="center" vertical="center" wrapText="1"/>
    </xf>
    <xf numFmtId="0" fontId="4" fillId="0" borderId="1" xfId="5" quotePrefix="1" applyFont="1" applyFill="1" applyBorder="1" applyAlignment="1">
      <alignment horizontal="center" vertical="center" wrapText="1"/>
    </xf>
    <xf numFmtId="0" fontId="4" fillId="0" borderId="1" xfId="5" applyFont="1" applyFill="1" applyBorder="1" applyAlignment="1">
      <alignment horizontal="center" vertical="center" wrapText="1"/>
    </xf>
    <xf numFmtId="1" fontId="4" fillId="0" borderId="1" xfId="5" quotePrefix="1" applyNumberFormat="1" applyFont="1" applyFill="1" applyBorder="1" applyAlignment="1">
      <alignment horizontal="center" vertical="center" wrapText="1"/>
    </xf>
    <xf numFmtId="0" fontId="4" fillId="0" borderId="1" xfId="5" quotePrefix="1" applyNumberFormat="1" applyFont="1" applyFill="1" applyBorder="1" applyAlignment="1">
      <alignment horizontal="center" vertical="center" wrapText="1"/>
    </xf>
    <xf numFmtId="0" fontId="4" fillId="0" borderId="1" xfId="4" applyFont="1" applyFill="1" applyBorder="1" applyAlignment="1">
      <alignment horizontal="centerContinuous" vertical="center" wrapText="1"/>
    </xf>
    <xf numFmtId="0" fontId="4" fillId="0" borderId="1" xfId="4" quotePrefix="1" applyFont="1" applyFill="1" applyBorder="1" applyAlignment="1">
      <alignment horizontal="center" vertical="center" wrapText="1"/>
    </xf>
    <xf numFmtId="1" fontId="4" fillId="0" borderId="1" xfId="6" quotePrefix="1" applyNumberFormat="1" applyFont="1" applyFill="1" applyBorder="1" applyAlignment="1">
      <alignment horizontal="center" vertical="center" wrapText="1"/>
    </xf>
    <xf numFmtId="0" fontId="4" fillId="0" borderId="1" xfId="6" applyFont="1" applyFill="1" applyBorder="1" applyAlignment="1">
      <alignment horizontal="center" vertical="center" wrapText="1"/>
    </xf>
    <xf numFmtId="49" fontId="4" fillId="0" borderId="1" xfId="4" quotePrefix="1" applyNumberFormat="1" applyFont="1" applyFill="1" applyBorder="1" applyAlignment="1">
      <alignment horizontal="center" vertical="center" wrapText="1"/>
    </xf>
    <xf numFmtId="49" fontId="4" fillId="0" borderId="1" xfId="6" quotePrefix="1" applyNumberFormat="1" applyFont="1" applyFill="1" applyBorder="1" applyAlignment="1">
      <alignment horizontal="center" vertical="center" wrapText="1"/>
    </xf>
    <xf numFmtId="1" fontId="4" fillId="0" borderId="1" xfId="6" applyNumberFormat="1" applyFont="1" applyFill="1" applyBorder="1" applyAlignment="1">
      <alignment horizontal="center" vertical="center" wrapText="1"/>
    </xf>
    <xf numFmtId="49" fontId="4" fillId="0" borderId="1" xfId="4" applyNumberFormat="1" applyFont="1" applyFill="1" applyBorder="1" applyAlignment="1">
      <alignment horizontal="center" vertical="center" wrapText="1"/>
    </xf>
    <xf numFmtId="49" fontId="4" fillId="0" borderId="1" xfId="6"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1" fontId="4" fillId="0" borderId="0" xfId="4" quotePrefix="1" applyNumberFormat="1" applyFont="1" applyFill="1" applyBorder="1" applyAlignment="1">
      <alignment horizontal="center" vertical="center" wrapText="1"/>
    </xf>
    <xf numFmtId="0" fontId="3" fillId="5" borderId="1" xfId="0" applyFont="1" applyFill="1" applyBorder="1" applyAlignment="1">
      <alignment horizontal="center" vertical="center" wrapText="1" shrinkToFit="1"/>
    </xf>
    <xf numFmtId="0" fontId="4" fillId="0" borderId="1" xfId="0" quotePrefix="1" applyNumberFormat="1" applyFont="1" applyFill="1" applyBorder="1" applyAlignment="1">
      <alignment horizontal="center" vertical="center" wrapText="1"/>
    </xf>
    <xf numFmtId="0" fontId="4" fillId="0" borderId="0" xfId="4" applyNumberFormat="1" applyFont="1" applyFill="1" applyBorder="1" applyAlignment="1">
      <alignment horizontal="center" vertical="center" wrapText="1"/>
    </xf>
    <xf numFmtId="0" fontId="4" fillId="0" borderId="1" xfId="3" quotePrefix="1" applyFont="1" applyFill="1" applyBorder="1" applyAlignment="1">
      <alignment horizontal="center" vertical="center" wrapText="1"/>
    </xf>
    <xf numFmtId="0" fontId="0" fillId="0" borderId="0" xfId="0" applyAlignment="1">
      <alignment horizontal="center" vertical="center" wrapText="1"/>
    </xf>
    <xf numFmtId="0" fontId="10" fillId="0" borderId="0" xfId="0" applyFont="1">
      <alignment wrapText="1"/>
    </xf>
    <xf numFmtId="0" fontId="2" fillId="4" borderId="1" xfId="8" applyFont="1" applyFill="1" applyBorder="1" applyAlignment="1" applyProtection="1">
      <alignment horizontal="center" vertical="center" wrapText="1"/>
    </xf>
    <xf numFmtId="0" fontId="1" fillId="4" borderId="2" xfId="8" applyFont="1" applyFill="1" applyBorder="1" applyAlignment="1" applyProtection="1">
      <alignment horizontal="center" vertical="center" wrapText="1"/>
    </xf>
    <xf numFmtId="0" fontId="1" fillId="0" borderId="0" xfId="0" applyFont="1" applyAlignment="1" applyProtection="1">
      <alignment horizontal="center" vertical="center"/>
    </xf>
    <xf numFmtId="44" fontId="1" fillId="0" borderId="1" xfId="0" applyNumberFormat="1" applyFont="1" applyBorder="1" applyAlignment="1" applyProtection="1"/>
    <xf numFmtId="44" fontId="1" fillId="0" borderId="0" xfId="10" applyFont="1" applyAlignment="1" applyProtection="1"/>
    <xf numFmtId="0"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protection locked="0"/>
    </xf>
    <xf numFmtId="0" fontId="1" fillId="0" borderId="1" xfId="4" applyFont="1" applyFill="1" applyBorder="1" applyAlignment="1" applyProtection="1">
      <alignment horizontal="center"/>
      <protection locked="0"/>
    </xf>
    <xf numFmtId="0" fontId="1" fillId="0" borderId="0" xfId="4" applyFont="1" applyFill="1" applyAlignment="1" applyProtection="1">
      <protection hidden="1"/>
    </xf>
    <xf numFmtId="0" fontId="2" fillId="0" borderId="0" xfId="4" applyFont="1" applyFill="1" applyBorder="1" applyAlignment="1" applyProtection="1">
      <alignment horizontal="center"/>
      <protection hidden="1"/>
    </xf>
    <xf numFmtId="0" fontId="1" fillId="0" borderId="0" xfId="4" applyFont="1" applyFill="1" applyBorder="1" applyAlignment="1" applyProtection="1">
      <protection hidden="1"/>
    </xf>
    <xf numFmtId="0" fontId="2" fillId="0" borderId="0" xfId="4" applyFont="1" applyFill="1" applyBorder="1" applyAlignment="1" applyProtection="1">
      <protection hidden="1"/>
    </xf>
    <xf numFmtId="0" fontId="2" fillId="0" borderId="0" xfId="4" applyFont="1" applyFill="1" applyAlignment="1" applyProtection="1">
      <protection hidden="1"/>
    </xf>
    <xf numFmtId="0" fontId="1" fillId="0" borderId="8" xfId="4" applyFont="1" applyFill="1" applyBorder="1" applyAlignment="1" applyProtection="1">
      <protection hidden="1"/>
    </xf>
    <xf numFmtId="0" fontId="0" fillId="0" borderId="1" xfId="0" applyBorder="1" applyAlignment="1"/>
    <xf numFmtId="0" fontId="0" fillId="0" borderId="1" xfId="0" applyBorder="1" applyAlignment="1">
      <alignment horizontal="center"/>
    </xf>
    <xf numFmtId="164" fontId="0" fillId="0" borderId="1" xfId="0" applyNumberFormat="1" applyBorder="1" applyAlignment="1"/>
    <xf numFmtId="0" fontId="3" fillId="0" borderId="1" xfId="0" applyFont="1" applyBorder="1" applyAlignment="1">
      <alignment horizontal="center" vertical="center" wrapText="1"/>
    </xf>
    <xf numFmtId="0" fontId="1" fillId="0" borderId="1" xfId="4" applyFont="1" applyFill="1" applyBorder="1" applyAlignment="1" applyProtection="1">
      <protection hidden="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4" applyFont="1" applyFill="1" applyBorder="1" applyAlignment="1" applyProtection="1">
      <alignment horizontal="center"/>
      <protection hidden="1"/>
    </xf>
    <xf numFmtId="0" fontId="1" fillId="0" borderId="7" xfId="4" applyFont="1" applyFill="1" applyBorder="1" applyAlignment="1" applyProtection="1">
      <alignment horizontal="center"/>
      <protection locked="0"/>
    </xf>
    <xf numFmtId="0" fontId="1" fillId="0" borderId="16" xfId="4" applyFont="1" applyFill="1" applyBorder="1" applyAlignment="1" applyProtection="1">
      <alignment horizontal="center"/>
      <protection locked="0"/>
    </xf>
    <xf numFmtId="0" fontId="1" fillId="0" borderId="15" xfId="4" applyFont="1" applyFill="1" applyBorder="1" applyAlignment="1" applyProtection="1">
      <alignment horizontal="center"/>
      <protection locked="0"/>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 xfId="4" applyFont="1" applyFill="1" applyBorder="1" applyAlignment="1" applyProtection="1">
      <alignment horizontal="center"/>
      <protection hidden="1"/>
    </xf>
    <xf numFmtId="0" fontId="12" fillId="0" borderId="0" xfId="4" applyFont="1" applyFill="1" applyBorder="1" applyAlignment="1" applyProtection="1">
      <alignment horizontal="center"/>
      <protection hidden="1"/>
    </xf>
    <xf numFmtId="0" fontId="13" fillId="0" borderId="0" xfId="4" applyFont="1" applyFill="1" applyAlignment="1" applyProtection="1">
      <alignment horizontal="center"/>
      <protection hidden="1"/>
    </xf>
    <xf numFmtId="0" fontId="2" fillId="0" borderId="7" xfId="4" applyFont="1" applyFill="1" applyBorder="1" applyAlignment="1" applyProtection="1">
      <alignment horizontal="left" vertical="center" wrapText="1"/>
      <protection hidden="1"/>
    </xf>
    <xf numFmtId="0" fontId="2" fillId="0" borderId="15" xfId="4" applyFont="1" applyFill="1" applyBorder="1" applyAlignment="1" applyProtection="1">
      <alignment horizontal="left" vertical="center" wrapText="1"/>
      <protection hidden="1"/>
    </xf>
    <xf numFmtId="0" fontId="2" fillId="0" borderId="7" xfId="4" applyFont="1" applyFill="1" applyBorder="1" applyAlignment="1" applyProtection="1">
      <alignment horizontal="left" vertical="center"/>
      <protection hidden="1"/>
    </xf>
    <xf numFmtId="0" fontId="2" fillId="0" borderId="15" xfId="4" applyFont="1" applyFill="1" applyBorder="1" applyAlignment="1" applyProtection="1">
      <alignment horizontal="left" vertical="center"/>
      <protection hidden="1"/>
    </xf>
    <xf numFmtId="0" fontId="1" fillId="0" borderId="7" xfId="4" applyFont="1" applyFill="1" applyBorder="1" applyAlignment="1" applyProtection="1">
      <alignment horizontal="left" vertical="center"/>
      <protection locked="0"/>
    </xf>
    <xf numFmtId="0" fontId="1" fillId="0" borderId="15" xfId="4" applyFont="1" applyFill="1" applyBorder="1" applyAlignment="1" applyProtection="1">
      <alignment horizontal="left" vertical="center"/>
      <protection locked="0"/>
    </xf>
    <xf numFmtId="0" fontId="3" fillId="0" borderId="1" xfId="0" applyFont="1" applyBorder="1" applyAlignment="1">
      <alignment horizontal="center" vertical="center" wrapText="1"/>
    </xf>
    <xf numFmtId="0" fontId="2" fillId="0" borderId="9" xfId="4" applyFont="1" applyFill="1" applyBorder="1" applyAlignment="1" applyProtection="1">
      <alignment horizontal="left" vertical="center"/>
      <protection hidden="1"/>
    </xf>
    <xf numFmtId="0" fontId="2" fillId="0" borderId="11" xfId="4" applyFont="1" applyFill="1" applyBorder="1" applyAlignment="1" applyProtection="1">
      <alignment horizontal="left" vertical="center"/>
      <protection hidden="1"/>
    </xf>
    <xf numFmtId="0" fontId="2" fillId="0" borderId="4" xfId="4" applyFont="1" applyFill="1" applyBorder="1" applyAlignment="1" applyProtection="1">
      <alignment horizontal="left" vertical="center"/>
      <protection hidden="1"/>
    </xf>
    <xf numFmtId="0" fontId="2" fillId="0" borderId="14" xfId="4" applyFont="1" applyFill="1" applyBorder="1" applyAlignment="1" applyProtection="1">
      <alignment horizontal="left" vertical="center"/>
      <protection hidden="1"/>
    </xf>
    <xf numFmtId="0" fontId="2" fillId="0" borderId="12" xfId="4" applyFont="1" applyFill="1" applyBorder="1" applyAlignment="1" applyProtection="1">
      <alignment horizontal="left" vertical="center"/>
      <protection hidden="1"/>
    </xf>
    <xf numFmtId="0" fontId="2" fillId="0" borderId="13" xfId="4" applyFont="1" applyFill="1" applyBorder="1" applyAlignment="1" applyProtection="1">
      <alignment horizontal="left" vertical="center"/>
      <protection hidden="1"/>
    </xf>
    <xf numFmtId="0" fontId="1" fillId="0" borderId="7" xfId="4" applyFont="1" applyFill="1" applyBorder="1" applyAlignment="1" applyProtection="1">
      <alignment horizontal="center" vertical="center"/>
      <protection locked="0"/>
    </xf>
    <xf numFmtId="0" fontId="1" fillId="0" borderId="16" xfId="4" applyFont="1" applyFill="1" applyBorder="1" applyAlignment="1" applyProtection="1">
      <alignment horizontal="center" vertical="center"/>
      <protection locked="0"/>
    </xf>
    <xf numFmtId="0" fontId="1" fillId="0" borderId="15" xfId="4" applyFont="1" applyFill="1" applyBorder="1" applyAlignment="1" applyProtection="1">
      <alignment horizontal="center" vertical="center"/>
      <protection locked="0"/>
    </xf>
    <xf numFmtId="0" fontId="2" fillId="0" borderId="1" xfId="4" applyFont="1" applyFill="1" applyBorder="1" applyAlignment="1" applyProtection="1">
      <alignment horizontal="center" vertical="center"/>
      <protection hidden="1"/>
    </xf>
    <xf numFmtId="0" fontId="2" fillId="0" borderId="9" xfId="4" applyFont="1" applyFill="1" applyBorder="1" applyAlignment="1" applyProtection="1">
      <alignment horizontal="left" vertical="center" wrapText="1"/>
      <protection hidden="1"/>
    </xf>
    <xf numFmtId="0" fontId="2" fillId="0" borderId="11" xfId="4" applyFont="1" applyFill="1" applyBorder="1" applyAlignment="1" applyProtection="1">
      <alignment horizontal="left" vertical="center" wrapText="1"/>
      <protection hidden="1"/>
    </xf>
    <xf numFmtId="0" fontId="2" fillId="0" borderId="12" xfId="4" applyFont="1" applyFill="1" applyBorder="1" applyAlignment="1" applyProtection="1">
      <alignment horizontal="left" vertical="center" wrapText="1"/>
      <protection hidden="1"/>
    </xf>
    <xf numFmtId="0" fontId="2" fillId="0" borderId="13" xfId="4" applyFont="1" applyFill="1" applyBorder="1" applyAlignment="1" applyProtection="1">
      <alignment horizontal="left" vertical="center" wrapText="1"/>
      <protection hidden="1"/>
    </xf>
    <xf numFmtId="0" fontId="2" fillId="0" borderId="9" xfId="4" applyFont="1" applyFill="1" applyBorder="1" applyAlignment="1" applyProtection="1">
      <alignment horizontal="center" vertical="center"/>
      <protection hidden="1"/>
    </xf>
    <xf numFmtId="0" fontId="2" fillId="0" borderId="10" xfId="4" applyFont="1" applyFill="1" applyBorder="1" applyAlignment="1" applyProtection="1">
      <alignment horizontal="center" vertical="center"/>
      <protection hidden="1"/>
    </xf>
    <xf numFmtId="0" fontId="2" fillId="0" borderId="11" xfId="4" applyFont="1" applyFill="1" applyBorder="1" applyAlignment="1" applyProtection="1">
      <alignment horizontal="center" vertical="center"/>
      <protection hidden="1"/>
    </xf>
    <xf numFmtId="0" fontId="2" fillId="0" borderId="12" xfId="4" applyFont="1" applyFill="1" applyBorder="1" applyAlignment="1" applyProtection="1">
      <alignment horizontal="center" vertical="center"/>
      <protection hidden="1"/>
    </xf>
    <xf numFmtId="0" fontId="2" fillId="0" borderId="8" xfId="4" applyFont="1" applyFill="1" applyBorder="1" applyAlignment="1" applyProtection="1">
      <alignment horizontal="center" vertical="center"/>
      <protection hidden="1"/>
    </xf>
    <xf numFmtId="0" fontId="2" fillId="0" borderId="13" xfId="4" applyFont="1" applyFill="1" applyBorder="1" applyAlignment="1" applyProtection="1">
      <alignment horizontal="center" vertical="center"/>
      <protection hidden="1"/>
    </xf>
    <xf numFmtId="0" fontId="15" fillId="0" borderId="1" xfId="4" applyFont="1" applyFill="1" applyBorder="1" applyAlignment="1" applyProtection="1">
      <alignment horizontal="center" vertical="center" wrapText="1"/>
      <protection hidden="1"/>
    </xf>
    <xf numFmtId="0" fontId="1" fillId="0" borderId="9" xfId="4" applyFont="1" applyFill="1" applyBorder="1" applyAlignment="1" applyProtection="1">
      <alignment horizontal="center" vertical="center" wrapText="1"/>
      <protection locked="0"/>
    </xf>
    <xf numFmtId="0" fontId="1" fillId="0" borderId="11" xfId="4" applyFont="1" applyFill="1" applyBorder="1" applyAlignment="1" applyProtection="1">
      <alignment horizontal="center" vertical="center" wrapText="1"/>
      <protection locked="0"/>
    </xf>
    <xf numFmtId="0" fontId="1" fillId="0" borderId="4" xfId="4" applyFont="1" applyFill="1" applyBorder="1" applyAlignment="1" applyProtection="1">
      <alignment horizontal="center" vertical="center" wrapText="1"/>
      <protection locked="0"/>
    </xf>
    <xf numFmtId="0" fontId="1" fillId="0" borderId="14" xfId="4" applyFont="1" applyFill="1" applyBorder="1" applyAlignment="1" applyProtection="1">
      <alignment horizontal="center" vertical="center" wrapText="1"/>
      <protection locked="0"/>
    </xf>
    <xf numFmtId="0" fontId="1" fillId="0" borderId="12" xfId="4" applyFont="1" applyFill="1" applyBorder="1" applyAlignment="1" applyProtection="1">
      <alignment horizontal="center" vertical="center" wrapText="1"/>
      <protection locked="0"/>
    </xf>
    <xf numFmtId="0" fontId="1" fillId="0" borderId="13" xfId="4" applyFont="1" applyFill="1" applyBorder="1" applyAlignment="1" applyProtection="1">
      <alignment horizontal="center" vertical="center" wrapText="1"/>
      <protection locked="0"/>
    </xf>
    <xf numFmtId="0" fontId="1" fillId="0" borderId="7" xfId="4" applyFont="1" applyFill="1" applyBorder="1" applyAlignment="1" applyProtection="1">
      <alignment horizontal="center" vertical="center" wrapText="1"/>
      <protection locked="0"/>
    </xf>
    <xf numFmtId="0" fontId="1" fillId="0" borderId="15" xfId="4" applyFont="1" applyFill="1" applyBorder="1" applyAlignment="1" applyProtection="1">
      <alignment horizontal="center" vertical="center" wrapText="1"/>
      <protection locked="0"/>
    </xf>
    <xf numFmtId="0" fontId="14" fillId="0" borderId="7" xfId="11" applyFill="1" applyBorder="1" applyAlignment="1" applyProtection="1">
      <alignment horizontal="center" vertical="center"/>
      <protection locked="0"/>
    </xf>
    <xf numFmtId="0" fontId="14" fillId="0" borderId="16" xfId="11" applyFill="1" applyBorder="1" applyAlignment="1" applyProtection="1">
      <alignment horizontal="center" vertical="center"/>
      <protection locked="0"/>
    </xf>
    <xf numFmtId="0" fontId="14" fillId="0" borderId="15" xfId="1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2" fillId="4" borderId="1" xfId="8" applyFont="1" applyFill="1" applyBorder="1" applyAlignment="1" applyProtection="1">
      <alignment horizontal="center" vertical="center" wrapText="1"/>
    </xf>
    <xf numFmtId="0" fontId="2" fillId="4" borderId="3" xfId="8" applyFont="1" applyFill="1" applyBorder="1" applyAlignment="1" applyProtection="1">
      <alignment horizontal="center" vertical="center" wrapText="1"/>
    </xf>
    <xf numFmtId="0" fontId="2" fillId="4" borderId="2" xfId="8" applyFont="1" applyFill="1" applyBorder="1" applyAlignment="1" applyProtection="1">
      <alignment horizontal="center" vertical="center" wrapText="1"/>
    </xf>
    <xf numFmtId="44" fontId="2" fillId="4" borderId="3" xfId="10" applyFont="1" applyFill="1" applyBorder="1" applyAlignment="1" applyProtection="1">
      <alignment horizontal="center" vertical="center" wrapText="1"/>
    </xf>
    <xf numFmtId="44" fontId="2" fillId="4" borderId="2" xfId="10" applyFont="1" applyFill="1" applyBorder="1" applyAlignment="1" applyProtection="1">
      <alignment horizontal="center" vertical="center" wrapText="1"/>
    </xf>
    <xf numFmtId="44" fontId="2" fillId="4" borderId="3" xfId="9" applyFont="1" applyFill="1" applyBorder="1" applyAlignment="1" applyProtection="1">
      <alignment horizontal="center" vertical="center" wrapText="1"/>
    </xf>
    <xf numFmtId="44" fontId="2" fillId="4" borderId="2" xfId="9" applyFont="1" applyFill="1" applyBorder="1" applyAlignment="1" applyProtection="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6" borderId="3" xfId="8" applyFont="1" applyFill="1" applyBorder="1" applyAlignment="1" applyProtection="1">
      <alignment horizontal="center" vertical="center" wrapText="1"/>
    </xf>
    <xf numFmtId="0" fontId="2" fillId="6" borderId="2" xfId="8" applyFont="1" applyFill="1" applyBorder="1" applyAlignment="1" applyProtection="1">
      <alignment horizontal="center" vertical="center" wrapText="1"/>
    </xf>
    <xf numFmtId="0" fontId="2" fillId="7" borderId="7"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15" xfId="0" applyFont="1" applyFill="1" applyBorder="1" applyAlignment="1">
      <alignment horizontal="center" vertical="center" wrapText="1"/>
    </xf>
  </cellXfs>
  <cellStyles count="12">
    <cellStyle name="Currency" xfId="10" builtinId="4"/>
    <cellStyle name="Currency 2" xfId="9"/>
    <cellStyle name="Footer" xfId="1"/>
    <cellStyle name="Hyperlink" xfId="11" builtinId="8"/>
    <cellStyle name="Hyperlink 2" xfId="2"/>
    <cellStyle name="Normal" xfId="0" builtinId="0"/>
    <cellStyle name="Normal 3" xfId="8"/>
    <cellStyle name="Normal 4" xfId="3"/>
    <cellStyle name="Normal 5" xfId="4"/>
    <cellStyle name="Normale_Deutsch" xfId="5"/>
    <cellStyle name="Normale_Onu11" xfId="6"/>
    <cellStyle name="Normale_Sheet1" xfId="7"/>
  </cellStyles>
  <dxfs count="0"/>
  <tableStyles count="0" defaultTableStyle="TableStyleMedium9" defaultPivotStyle="PivotStyleLight16"/>
  <colors>
    <mruColors>
      <color rgb="FF0085CA"/>
      <color rgb="FF00B140"/>
      <color rgb="FFFE5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371475</xdr:colOff>
      <xdr:row>1</xdr:row>
      <xdr:rowOff>104775</xdr:rowOff>
    </xdr:from>
    <xdr:to>
      <xdr:col>8</xdr:col>
      <xdr:colOff>914400</xdr:colOff>
      <xdr:row>4</xdr:row>
      <xdr:rowOff>95249</xdr:rowOff>
    </xdr:to>
    <xdr:grpSp>
      <xdr:nvGrpSpPr>
        <xdr:cNvPr id="3" name="Group 2">
          <a:extLst>
            <a:ext uri="{FF2B5EF4-FFF2-40B4-BE49-F238E27FC236}">
              <a16:creationId xmlns:a16="http://schemas.microsoft.com/office/drawing/2014/main" id="{6874C094-40A2-4C88-A143-4571BB05F660}"/>
            </a:ext>
          </a:extLst>
        </xdr:cNvPr>
        <xdr:cNvGrpSpPr/>
      </xdr:nvGrpSpPr>
      <xdr:grpSpPr>
        <a:xfrm>
          <a:off x="3686175" y="266700"/>
          <a:ext cx="4991100" cy="990599"/>
          <a:chOff x="10346531" y="80963"/>
          <a:chExt cx="7798594" cy="1335881"/>
        </a:xfrm>
      </xdr:grpSpPr>
      <xdr:pic>
        <xdr:nvPicPr>
          <xdr:cNvPr id="5" name="Picture 2">
            <a:extLst>
              <a:ext uri="{FF2B5EF4-FFF2-40B4-BE49-F238E27FC236}">
                <a16:creationId xmlns:a16="http://schemas.microsoft.com/office/drawing/2014/main" id="{6C3F4E80-B272-48B4-AB91-F956A76858A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49261" y="80963"/>
            <a:ext cx="2667000" cy="1314450"/>
          </a:xfrm>
          <a:prstGeom prst="rect">
            <a:avLst/>
          </a:prstGeom>
          <a:noFill/>
          <a:ln w="9525">
            <a:noFill/>
            <a:miter lim="800000"/>
            <a:headEnd/>
            <a:tailEnd/>
          </a:ln>
        </xdr:spPr>
      </xdr:pic>
      <xdr:pic>
        <xdr:nvPicPr>
          <xdr:cNvPr id="6" name="Picture 5">
            <a:extLst>
              <a:ext uri="{FF2B5EF4-FFF2-40B4-BE49-F238E27FC236}">
                <a16:creationId xmlns:a16="http://schemas.microsoft.com/office/drawing/2014/main" id="{DCFF3673-B87E-4B2D-ADCF-F7841530E1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46531" y="166688"/>
            <a:ext cx="2138317" cy="11787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descr="image001">
            <a:extLst>
              <a:ext uri="{FF2B5EF4-FFF2-40B4-BE49-F238E27FC236}">
                <a16:creationId xmlns:a16="http://schemas.microsoft.com/office/drawing/2014/main" id="{616CF44C-B22F-447C-B2AF-A0BC02BB23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75843" y="102683"/>
            <a:ext cx="1869282" cy="1314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1104900</xdr:colOff>
      <xdr:row>9</xdr:row>
      <xdr:rowOff>0</xdr:rowOff>
    </xdr:from>
    <xdr:to>
      <xdr:col>11</xdr:col>
      <xdr:colOff>1104900</xdr:colOff>
      <xdr:row>11</xdr:row>
      <xdr:rowOff>14287</xdr:rowOff>
    </xdr:to>
    <xdr:pic>
      <xdr:nvPicPr>
        <xdr:cNvPr id="1140" name="Picture 3" descr="Welcome%20message.bmp">
          <a:extLst>
            <a:ext uri="{FF2B5EF4-FFF2-40B4-BE49-F238E27FC236}">
              <a16:creationId xmlns:a16="http://schemas.microsoft.com/office/drawing/2014/main" id="{00000000-0008-0000-0100-000074040000}"/>
            </a:ext>
          </a:extLst>
        </xdr:cNvPr>
        <xdr:cNvPicPr>
          <a:picLocks noChangeAspect="1"/>
        </xdr:cNvPicPr>
      </xdr:nvPicPr>
      <xdr:blipFill>
        <a:blip xmlns:r="http://schemas.openxmlformats.org/officeDocument/2006/relationships" r:embed="rId1"/>
        <a:srcRect l="76627"/>
        <a:stretch>
          <a:fillRect/>
        </a:stretch>
      </xdr:blipFill>
      <xdr:spPr bwMode="auto">
        <a:xfrm>
          <a:off x="14582775" y="1457325"/>
          <a:ext cx="0" cy="504825"/>
        </a:xfrm>
        <a:prstGeom prst="rect">
          <a:avLst/>
        </a:prstGeom>
        <a:noFill/>
        <a:ln w="9525">
          <a:noFill/>
          <a:miter lim="800000"/>
          <a:headEnd/>
          <a:tailEnd/>
        </a:ln>
      </xdr:spPr>
    </xdr:pic>
    <xdr:clientData/>
  </xdr:twoCellAnchor>
  <xdr:twoCellAnchor>
    <xdr:from>
      <xdr:col>8</xdr:col>
      <xdr:colOff>35718</xdr:colOff>
      <xdr:row>0</xdr:row>
      <xdr:rowOff>35718</xdr:rowOff>
    </xdr:from>
    <xdr:to>
      <xdr:col>13</xdr:col>
      <xdr:colOff>380999</xdr:colOff>
      <xdr:row>8</xdr:row>
      <xdr:rowOff>38099</xdr:rowOff>
    </xdr:to>
    <xdr:grpSp>
      <xdr:nvGrpSpPr>
        <xdr:cNvPr id="4" name="Group 3">
          <a:extLst>
            <a:ext uri="{FF2B5EF4-FFF2-40B4-BE49-F238E27FC236}">
              <a16:creationId xmlns:a16="http://schemas.microsoft.com/office/drawing/2014/main" id="{32E6BBFB-0B60-49C3-9702-0844FE7A8754}"/>
            </a:ext>
          </a:extLst>
        </xdr:cNvPr>
        <xdr:cNvGrpSpPr/>
      </xdr:nvGrpSpPr>
      <xdr:grpSpPr>
        <a:xfrm>
          <a:off x="10132218" y="35718"/>
          <a:ext cx="7798594" cy="1335881"/>
          <a:chOff x="10346531" y="80963"/>
          <a:chExt cx="7798594" cy="1335881"/>
        </a:xfrm>
      </xdr:grpSpPr>
      <xdr:pic>
        <xdr:nvPicPr>
          <xdr:cNvPr id="5" name="Picture 2">
            <a:extLst>
              <a:ext uri="{FF2B5EF4-FFF2-40B4-BE49-F238E27FC236}">
                <a16:creationId xmlns:a16="http://schemas.microsoft.com/office/drawing/2014/main" id="{1E60B876-1DB6-42C9-8490-8307C78D74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149261" y="80963"/>
            <a:ext cx="2667000" cy="1314450"/>
          </a:xfrm>
          <a:prstGeom prst="rect">
            <a:avLst/>
          </a:prstGeom>
          <a:noFill/>
          <a:ln w="9525">
            <a:noFill/>
            <a:miter lim="800000"/>
            <a:headEnd/>
            <a:tailEnd/>
          </a:ln>
        </xdr:spPr>
      </xdr:pic>
      <xdr:pic>
        <xdr:nvPicPr>
          <xdr:cNvPr id="6" name="Picture 5">
            <a:extLst>
              <a:ext uri="{FF2B5EF4-FFF2-40B4-BE49-F238E27FC236}">
                <a16:creationId xmlns:a16="http://schemas.microsoft.com/office/drawing/2014/main" id="{154F7065-6622-4371-8B8F-FE3387188C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46531" y="166688"/>
            <a:ext cx="2138317" cy="11787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descr="image001">
            <a:extLst>
              <a:ext uri="{FF2B5EF4-FFF2-40B4-BE49-F238E27FC236}">
                <a16:creationId xmlns:a16="http://schemas.microsoft.com/office/drawing/2014/main" id="{4588EF3F-3D16-43FD-81D9-52EA89DCAF3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275843" y="102683"/>
            <a:ext cx="1869282" cy="1314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Waste%20Treatment%20Division\SRCL\Quotes\SRCL1832%20Liverpool%20University%20Chemistry\Strathclyde%20Waste%20Form%20S15%20vJ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15"/>
      <sheetName val="Sheet2"/>
    </sheetNames>
    <sheetDataSet>
      <sheetData sheetId="0" refreshError="1"/>
      <sheetData sheetId="1">
        <row r="1">
          <cell r="F1" t="str">
            <v>Empty</v>
          </cell>
          <cell r="G1" t="str">
            <v>Cardboard</v>
          </cell>
        </row>
        <row r="2">
          <cell r="F2" t="str">
            <v>Solid</v>
          </cell>
          <cell r="G2" t="str">
            <v>Metal</v>
          </cell>
        </row>
        <row r="3">
          <cell r="F3" t="str">
            <v>Liquid</v>
          </cell>
          <cell r="G3" t="str">
            <v>Plastic</v>
          </cell>
        </row>
        <row r="4">
          <cell r="F4" t="str">
            <v>Gas</v>
          </cell>
          <cell r="G4" t="str">
            <v>Glass</v>
          </cell>
        </row>
        <row r="5">
          <cell r="F5" t="str">
            <v>Powder</v>
          </cell>
        </row>
        <row r="6">
          <cell r="F6" t="str">
            <v>Mixed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9"/>
  <sheetViews>
    <sheetView tabSelected="1" view="pageBreakPreview" zoomScaleNormal="100" zoomScaleSheetLayoutView="100" workbookViewId="0">
      <selection activeCell="G23" sqref="G23:I23"/>
    </sheetView>
  </sheetViews>
  <sheetFormatPr defaultColWidth="9.140625" defaultRowHeight="12.75" x14ac:dyDescent="0.2"/>
  <cols>
    <col min="1" max="1" width="15.42578125" style="69" customWidth="1"/>
    <col min="2" max="2" width="16.28515625" style="69" customWidth="1"/>
    <col min="3" max="3" width="18" style="69" customWidth="1"/>
    <col min="4" max="4" width="14" style="69" customWidth="1"/>
    <col min="5" max="5" width="15" style="69" customWidth="1"/>
    <col min="6" max="6" width="14.7109375" style="69" customWidth="1"/>
    <col min="7" max="7" width="13.85546875" style="69" customWidth="1"/>
    <col min="8" max="8" width="9.140625" style="69"/>
    <col min="9" max="9" width="16" style="69" customWidth="1"/>
    <col min="10" max="16384" width="9.140625" style="69"/>
  </cols>
  <sheetData>
    <row r="2" spans="1:9" ht="27" customHeight="1" x14ac:dyDescent="0.2">
      <c r="A2" s="118" t="s">
        <v>2010</v>
      </c>
      <c r="B2" s="118"/>
      <c r="C2" s="118"/>
    </row>
    <row r="3" spans="1:9" ht="13.5" customHeight="1" x14ac:dyDescent="0.2">
      <c r="A3" s="118"/>
      <c r="B3" s="118"/>
      <c r="C3" s="118"/>
    </row>
    <row r="4" spans="1:9" ht="38.25" customHeight="1" x14ac:dyDescent="0.2">
      <c r="A4" s="118"/>
      <c r="B4" s="118"/>
      <c r="C4" s="118"/>
    </row>
    <row r="5" spans="1:9" ht="13.5" customHeight="1" x14ac:dyDescent="0.2"/>
    <row r="6" spans="1:9" ht="13.5" customHeight="1" x14ac:dyDescent="0.2">
      <c r="A6" s="88" t="s">
        <v>2003</v>
      </c>
      <c r="B6" s="88"/>
      <c r="C6" s="68"/>
      <c r="F6" s="70"/>
      <c r="G6" s="70"/>
      <c r="H6" s="70"/>
      <c r="I6" s="70"/>
    </row>
    <row r="7" spans="1:9" ht="5.25" customHeight="1" x14ac:dyDescent="0.2">
      <c r="A7" s="71"/>
      <c r="B7" s="71"/>
      <c r="C7" s="71"/>
      <c r="D7" s="72"/>
      <c r="E7" s="71"/>
      <c r="F7" s="71"/>
      <c r="G7" s="71"/>
      <c r="H7" s="71"/>
      <c r="I7" s="71"/>
    </row>
    <row r="8" spans="1:9" ht="13.5" customHeight="1" x14ac:dyDescent="0.2">
      <c r="A8" s="89" t="s">
        <v>2004</v>
      </c>
      <c r="B8" s="89"/>
      <c r="C8" s="89"/>
      <c r="D8" s="89"/>
      <c r="E8" s="89"/>
      <c r="F8" s="89"/>
      <c r="G8" s="89"/>
      <c r="H8" s="89"/>
      <c r="I8" s="89"/>
    </row>
    <row r="9" spans="1:9" ht="5.25" customHeight="1" x14ac:dyDescent="0.2">
      <c r="A9" s="71"/>
      <c r="B9" s="71"/>
      <c r="C9" s="71"/>
      <c r="D9" s="72"/>
      <c r="E9" s="71"/>
      <c r="F9" s="71"/>
      <c r="G9" s="71"/>
      <c r="H9" s="71"/>
      <c r="I9" s="71"/>
    </row>
    <row r="10" spans="1:9" ht="15.75" x14ac:dyDescent="0.25">
      <c r="A10" s="90" t="s">
        <v>1978</v>
      </c>
      <c r="B10" s="90"/>
      <c r="C10" s="90"/>
      <c r="D10" s="90"/>
      <c r="E10" s="90"/>
      <c r="F10" s="90"/>
      <c r="G10" s="90"/>
      <c r="H10" s="90"/>
      <c r="I10" s="90"/>
    </row>
    <row r="11" spans="1:9" ht="5.25" customHeight="1" x14ac:dyDescent="0.2">
      <c r="D11" s="73"/>
      <c r="F11" s="74"/>
      <c r="G11" s="74"/>
      <c r="H11" s="74"/>
      <c r="I11" s="74"/>
    </row>
    <row r="12" spans="1:9" ht="28.5" customHeight="1" x14ac:dyDescent="0.2">
      <c r="A12" s="93" t="s">
        <v>2047</v>
      </c>
      <c r="B12" s="94"/>
      <c r="C12" s="125"/>
      <c r="D12" s="126"/>
      <c r="E12" s="93" t="s">
        <v>1979</v>
      </c>
      <c r="F12" s="94"/>
      <c r="G12" s="104"/>
      <c r="H12" s="105"/>
      <c r="I12" s="106"/>
    </row>
    <row r="13" spans="1:9" x14ac:dyDescent="0.2">
      <c r="A13" s="98" t="s">
        <v>1980</v>
      </c>
      <c r="B13" s="99"/>
      <c r="C13" s="119"/>
      <c r="D13" s="120"/>
      <c r="E13" s="93" t="s">
        <v>1981</v>
      </c>
      <c r="F13" s="94"/>
      <c r="G13" s="83"/>
      <c r="H13" s="84"/>
      <c r="I13" s="85"/>
    </row>
    <row r="14" spans="1:9" x14ac:dyDescent="0.2">
      <c r="A14" s="100"/>
      <c r="B14" s="101"/>
      <c r="C14" s="121"/>
      <c r="D14" s="122"/>
      <c r="E14" s="93" t="s">
        <v>2006</v>
      </c>
      <c r="F14" s="94"/>
      <c r="G14" s="83"/>
      <c r="H14" s="84"/>
      <c r="I14" s="85"/>
    </row>
    <row r="15" spans="1:9" x14ac:dyDescent="0.2">
      <c r="A15" s="102"/>
      <c r="B15" s="103"/>
      <c r="C15" s="123"/>
      <c r="D15" s="124"/>
      <c r="E15" s="93" t="s">
        <v>1982</v>
      </c>
      <c r="F15" s="94"/>
      <c r="G15" s="127"/>
      <c r="H15" s="128"/>
      <c r="I15" s="129"/>
    </row>
    <row r="16" spans="1:9" ht="5.25" customHeight="1" x14ac:dyDescent="0.2">
      <c r="D16" s="73"/>
      <c r="F16" s="71"/>
      <c r="G16" s="71"/>
      <c r="H16" s="71"/>
      <c r="I16" s="71"/>
    </row>
    <row r="17" spans="1:9" ht="27.75" customHeight="1" x14ac:dyDescent="0.2">
      <c r="A17" s="108" t="s">
        <v>2011</v>
      </c>
      <c r="B17" s="109"/>
      <c r="C17" s="112"/>
      <c r="D17" s="113"/>
      <c r="E17" s="113"/>
      <c r="F17" s="113"/>
      <c r="G17" s="113"/>
      <c r="H17" s="113"/>
      <c r="I17" s="114"/>
    </row>
    <row r="18" spans="1:9" ht="12.75" customHeight="1" x14ac:dyDescent="0.2">
      <c r="A18" s="110"/>
      <c r="B18" s="111"/>
      <c r="C18" s="115"/>
      <c r="D18" s="116"/>
      <c r="E18" s="116"/>
      <c r="F18" s="116"/>
      <c r="G18" s="116"/>
      <c r="H18" s="116"/>
      <c r="I18" s="117"/>
    </row>
    <row r="19" spans="1:9" ht="15.75" x14ac:dyDescent="0.25">
      <c r="A19" s="90"/>
      <c r="B19" s="90"/>
      <c r="C19" s="90"/>
      <c r="D19" s="90"/>
      <c r="E19" s="90"/>
      <c r="F19" s="90"/>
      <c r="G19" s="90"/>
      <c r="H19" s="90"/>
      <c r="I19" s="90"/>
    </row>
    <row r="20" spans="1:9" ht="21.75" customHeight="1" x14ac:dyDescent="0.2">
      <c r="A20" s="107" t="s">
        <v>2012</v>
      </c>
      <c r="B20" s="107"/>
      <c r="C20" s="107"/>
      <c r="D20" s="107"/>
      <c r="E20" s="107"/>
      <c r="F20" s="107"/>
      <c r="G20" s="107"/>
      <c r="H20" s="107"/>
      <c r="I20" s="107"/>
    </row>
    <row r="21" spans="1:9" ht="26.25" customHeight="1" x14ac:dyDescent="0.2">
      <c r="A21" s="93" t="s">
        <v>2013</v>
      </c>
      <c r="B21" s="94"/>
      <c r="C21" s="95"/>
      <c r="D21" s="96"/>
      <c r="E21" s="91" t="s">
        <v>2015</v>
      </c>
      <c r="F21" s="92"/>
      <c r="G21" s="104"/>
      <c r="H21" s="105"/>
      <c r="I21" s="106"/>
    </row>
    <row r="22" spans="1:9" ht="26.25" customHeight="1" x14ac:dyDescent="0.2">
      <c r="A22" s="93" t="s">
        <v>2014</v>
      </c>
      <c r="B22" s="94"/>
      <c r="C22" s="95"/>
      <c r="D22" s="96"/>
      <c r="E22" s="91" t="s">
        <v>2019</v>
      </c>
      <c r="F22" s="92"/>
      <c r="G22" s="83"/>
      <c r="H22" s="84"/>
      <c r="I22" s="85"/>
    </row>
    <row r="23" spans="1:9" ht="26.25" customHeight="1" x14ac:dyDescent="0.2">
      <c r="A23" s="93" t="s">
        <v>2016</v>
      </c>
      <c r="B23" s="94"/>
      <c r="C23" s="95"/>
      <c r="D23" s="96"/>
      <c r="E23" s="91" t="s">
        <v>2021</v>
      </c>
      <c r="F23" s="92"/>
      <c r="G23" s="83"/>
      <c r="H23" s="84"/>
      <c r="I23" s="85"/>
    </row>
    <row r="24" spans="1:9" ht="26.25" customHeight="1" x14ac:dyDescent="0.2">
      <c r="A24" s="93" t="s">
        <v>2017</v>
      </c>
      <c r="B24" s="94"/>
      <c r="C24" s="95"/>
      <c r="D24" s="96"/>
      <c r="E24" s="91" t="s">
        <v>2020</v>
      </c>
      <c r="F24" s="92"/>
      <c r="G24" s="83"/>
      <c r="H24" s="84"/>
      <c r="I24" s="85"/>
    </row>
    <row r="25" spans="1:9" ht="26.25" customHeight="1" x14ac:dyDescent="0.2">
      <c r="A25" s="93" t="s">
        <v>2018</v>
      </c>
      <c r="B25" s="94"/>
      <c r="C25" s="95"/>
      <c r="D25" s="96"/>
      <c r="E25" s="91" t="s">
        <v>2022</v>
      </c>
      <c r="F25" s="92"/>
      <c r="G25" s="83"/>
      <c r="H25" s="84"/>
      <c r="I25" s="85"/>
    </row>
    <row r="26" spans="1:9" x14ac:dyDescent="0.2">
      <c r="A26" s="71"/>
      <c r="B26" s="71"/>
      <c r="C26" s="71"/>
      <c r="D26" s="72"/>
      <c r="E26" s="71"/>
      <c r="F26" s="71"/>
      <c r="G26" s="71"/>
      <c r="H26" s="71"/>
      <c r="I26" s="71"/>
    </row>
    <row r="27" spans="1:9" x14ac:dyDescent="0.2">
      <c r="A27" s="154" t="s">
        <v>2023</v>
      </c>
      <c r="B27" s="155"/>
      <c r="C27" s="156"/>
      <c r="D27" s="160" t="s">
        <v>2032</v>
      </c>
      <c r="E27" s="161"/>
      <c r="F27" s="162"/>
      <c r="G27" s="157" t="s">
        <v>2033</v>
      </c>
      <c r="H27" s="158"/>
      <c r="I27" s="159"/>
    </row>
    <row r="28" spans="1:9" ht="33" customHeight="1" x14ac:dyDescent="0.2">
      <c r="A28" s="137" t="s">
        <v>2031</v>
      </c>
      <c r="B28" s="137"/>
      <c r="C28" s="97"/>
      <c r="D28" s="86" t="s">
        <v>2031</v>
      </c>
      <c r="E28" s="87"/>
      <c r="F28" s="78"/>
      <c r="G28" s="97" t="s">
        <v>2039</v>
      </c>
      <c r="H28" s="97"/>
      <c r="I28" s="82"/>
    </row>
    <row r="29" spans="1:9" x14ac:dyDescent="0.2">
      <c r="A29" s="138"/>
      <c r="B29" s="138"/>
      <c r="C29" s="97"/>
      <c r="D29" s="97" t="s">
        <v>2038</v>
      </c>
      <c r="E29" s="97"/>
      <c r="F29" s="80"/>
      <c r="G29" s="97"/>
      <c r="H29" s="97"/>
      <c r="I29" s="82"/>
    </row>
    <row r="30" spans="1:9" x14ac:dyDescent="0.2">
      <c r="A30" s="86" t="s">
        <v>2028</v>
      </c>
      <c r="B30" s="87"/>
      <c r="C30" s="78" t="s">
        <v>2029</v>
      </c>
      <c r="D30" s="86" t="s">
        <v>2034</v>
      </c>
      <c r="E30" s="87"/>
      <c r="F30" s="78" t="s">
        <v>2025</v>
      </c>
      <c r="G30" s="97"/>
      <c r="H30" s="97"/>
      <c r="I30" s="82"/>
    </row>
    <row r="31" spans="1:9" ht="12.75" customHeight="1" x14ac:dyDescent="0.2">
      <c r="A31" s="86" t="s">
        <v>2030</v>
      </c>
      <c r="B31" s="87"/>
      <c r="C31" s="78" t="s">
        <v>2025</v>
      </c>
      <c r="D31" s="86" t="s">
        <v>2030</v>
      </c>
      <c r="E31" s="87"/>
      <c r="F31" s="78" t="s">
        <v>2025</v>
      </c>
      <c r="G31" s="97" t="s">
        <v>2040</v>
      </c>
      <c r="H31" s="97"/>
      <c r="I31" s="82"/>
    </row>
    <row r="32" spans="1:9" ht="33.75" customHeight="1" x14ac:dyDescent="0.2">
      <c r="A32" s="97" t="s">
        <v>2027</v>
      </c>
      <c r="B32" s="97"/>
      <c r="C32" s="78"/>
      <c r="D32" s="97" t="s">
        <v>2035</v>
      </c>
      <c r="E32" s="97"/>
      <c r="F32" s="79"/>
      <c r="G32" s="97"/>
      <c r="H32" s="97"/>
      <c r="I32" s="82"/>
    </row>
    <row r="33" spans="1:9" x14ac:dyDescent="0.2">
      <c r="A33" s="97" t="s">
        <v>2024</v>
      </c>
      <c r="B33" s="97"/>
      <c r="C33" s="78" t="s">
        <v>2025</v>
      </c>
      <c r="D33" s="97" t="s">
        <v>2024</v>
      </c>
      <c r="E33" s="97"/>
      <c r="F33" s="78" t="s">
        <v>2025</v>
      </c>
      <c r="G33" s="97"/>
      <c r="H33" s="97"/>
      <c r="I33" s="82"/>
    </row>
    <row r="34" spans="1:9" ht="33.75" customHeight="1" x14ac:dyDescent="0.2">
      <c r="A34" s="131" t="s">
        <v>2026</v>
      </c>
      <c r="B34" s="132"/>
      <c r="C34" s="97"/>
      <c r="D34" s="97" t="s">
        <v>2026</v>
      </c>
      <c r="E34" s="97"/>
      <c r="F34" s="78"/>
      <c r="G34" s="97" t="s">
        <v>2041</v>
      </c>
      <c r="H34" s="97"/>
      <c r="I34" s="82"/>
    </row>
    <row r="35" spans="1:9" ht="34.5" customHeight="1" x14ac:dyDescent="0.2">
      <c r="A35" s="133"/>
      <c r="B35" s="134"/>
      <c r="C35" s="97"/>
      <c r="D35" s="97" t="s">
        <v>2036</v>
      </c>
      <c r="E35" s="97"/>
      <c r="F35" s="78"/>
      <c r="G35" s="97"/>
      <c r="H35" s="97"/>
      <c r="I35" s="82"/>
    </row>
    <row r="36" spans="1:9" ht="22.5" customHeight="1" x14ac:dyDescent="0.2">
      <c r="A36" s="135"/>
      <c r="B36" s="136"/>
      <c r="C36" s="97"/>
      <c r="D36" s="97" t="s">
        <v>2037</v>
      </c>
      <c r="E36" s="97"/>
      <c r="F36" s="78"/>
      <c r="G36" s="97" t="s">
        <v>2042</v>
      </c>
      <c r="H36" s="97"/>
      <c r="I36" s="97"/>
    </row>
    <row r="38" spans="1:9" ht="22.5" customHeight="1" x14ac:dyDescent="0.2">
      <c r="A38" s="130" t="s">
        <v>2043</v>
      </c>
      <c r="B38" s="130"/>
      <c r="C38" s="130"/>
      <c r="D38" s="130"/>
      <c r="E38" s="130"/>
      <c r="F38" s="130"/>
      <c r="G38" s="130"/>
      <c r="H38" s="130"/>
      <c r="I38" s="130"/>
    </row>
    <row r="39" spans="1:9" ht="35.25" customHeight="1" x14ac:dyDescent="0.2">
      <c r="A39" s="81" t="s">
        <v>2044</v>
      </c>
      <c r="B39" s="82"/>
      <c r="C39" s="82"/>
      <c r="D39" s="81" t="s">
        <v>2045</v>
      </c>
      <c r="E39" s="82"/>
      <c r="F39" s="82"/>
      <c r="G39" s="81" t="s">
        <v>2046</v>
      </c>
      <c r="H39" s="82"/>
      <c r="I39" s="82"/>
    </row>
  </sheetData>
  <sheetProtection selectLockedCells="1"/>
  <mergeCells count="71">
    <mergeCell ref="G36:I36"/>
    <mergeCell ref="I28:I30"/>
    <mergeCell ref="I31:I33"/>
    <mergeCell ref="I34:I35"/>
    <mergeCell ref="A38:I38"/>
    <mergeCell ref="A34:B36"/>
    <mergeCell ref="C34:C36"/>
    <mergeCell ref="G27:I27"/>
    <mergeCell ref="D33:E33"/>
    <mergeCell ref="D30:E30"/>
    <mergeCell ref="D32:E32"/>
    <mergeCell ref="D34:E34"/>
    <mergeCell ref="D35:E35"/>
    <mergeCell ref="D36:E36"/>
    <mergeCell ref="A27:C27"/>
    <mergeCell ref="A28:B29"/>
    <mergeCell ref="C28:C29"/>
    <mergeCell ref="G28:H30"/>
    <mergeCell ref="G31:H33"/>
    <mergeCell ref="G34:H35"/>
    <mergeCell ref="A2:C4"/>
    <mergeCell ref="E21:F21"/>
    <mergeCell ref="G23:I23"/>
    <mergeCell ref="E14:F14"/>
    <mergeCell ref="G13:I13"/>
    <mergeCell ref="E13:F13"/>
    <mergeCell ref="C13:D15"/>
    <mergeCell ref="G12:I12"/>
    <mergeCell ref="E12:F12"/>
    <mergeCell ref="C12:D12"/>
    <mergeCell ref="A12:B12"/>
    <mergeCell ref="G15:I15"/>
    <mergeCell ref="E15:F15"/>
    <mergeCell ref="G14:I14"/>
    <mergeCell ref="E22:F22"/>
    <mergeCell ref="G22:I22"/>
    <mergeCell ref="A20:I20"/>
    <mergeCell ref="A17:B18"/>
    <mergeCell ref="C17:I18"/>
    <mergeCell ref="A6:B6"/>
    <mergeCell ref="A8:I8"/>
    <mergeCell ref="A10:I10"/>
    <mergeCell ref="E23:F23"/>
    <mergeCell ref="E24:F24"/>
    <mergeCell ref="A24:B24"/>
    <mergeCell ref="C24:D24"/>
    <mergeCell ref="A13:B15"/>
    <mergeCell ref="A23:B23"/>
    <mergeCell ref="C23:D23"/>
    <mergeCell ref="A21:B21"/>
    <mergeCell ref="A22:B22"/>
    <mergeCell ref="C22:D22"/>
    <mergeCell ref="C21:D21"/>
    <mergeCell ref="A19:I19"/>
    <mergeCell ref="G21:I21"/>
    <mergeCell ref="B39:C39"/>
    <mergeCell ref="H39:I39"/>
    <mergeCell ref="G25:I25"/>
    <mergeCell ref="G24:I24"/>
    <mergeCell ref="D31:E31"/>
    <mergeCell ref="D28:E28"/>
    <mergeCell ref="E39:F39"/>
    <mergeCell ref="A25:B25"/>
    <mergeCell ref="C25:D25"/>
    <mergeCell ref="A31:B31"/>
    <mergeCell ref="D29:E29"/>
    <mergeCell ref="E25:F25"/>
    <mergeCell ref="A33:B33"/>
    <mergeCell ref="A32:B32"/>
    <mergeCell ref="A30:B30"/>
    <mergeCell ref="D27:F27"/>
  </mergeCells>
  <pageMargins left="0.70866141732283472" right="0.70866141732283472" top="0.74803149606299213" bottom="0.74803149606299213" header="0.31496062992125984" footer="0.31496062992125984"/>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N202"/>
  <sheetViews>
    <sheetView showGridLines="0" view="pageBreakPreview" zoomScale="80" zoomScaleNormal="100" zoomScaleSheetLayoutView="80" workbookViewId="0">
      <selection activeCell="L24" sqref="A21:L24"/>
    </sheetView>
  </sheetViews>
  <sheetFormatPr defaultColWidth="9.140625" defaultRowHeight="12.75" x14ac:dyDescent="0.2"/>
  <cols>
    <col min="1" max="1" width="5.7109375" style="4" bestFit="1" customWidth="1"/>
    <col min="2" max="2" width="50.28515625" style="1" customWidth="1"/>
    <col min="3" max="3" width="14.5703125" style="1" bestFit="1" customWidth="1"/>
    <col min="4" max="4" width="13.7109375" style="1" customWidth="1"/>
    <col min="5" max="5" width="15.7109375" style="63" customWidth="1"/>
    <col min="6" max="6" width="19.7109375" style="1" customWidth="1"/>
    <col min="7" max="7" width="20.28515625" style="1" customWidth="1"/>
    <col min="8" max="8" width="11.28515625" style="1" bestFit="1" customWidth="1"/>
    <col min="9" max="10" width="9.7109375" style="1" customWidth="1"/>
    <col min="11" max="11" width="6.5703125" style="5" bestFit="1" customWidth="1"/>
    <col min="12" max="12" width="71.28515625" style="3" bestFit="1" customWidth="1"/>
    <col min="13" max="13" width="14.5703125" style="65" customWidth="1"/>
    <col min="14" max="14" width="14" style="3" customWidth="1"/>
    <col min="15" max="16384" width="9.140625" style="3"/>
  </cols>
  <sheetData>
    <row r="2" spans="1:14" x14ac:dyDescent="0.2">
      <c r="B2" s="60"/>
    </row>
    <row r="3" spans="1:14" x14ac:dyDescent="0.2">
      <c r="B3"/>
    </row>
    <row r="4" spans="1:14" x14ac:dyDescent="0.2">
      <c r="B4"/>
    </row>
    <row r="5" spans="1:14" x14ac:dyDescent="0.2">
      <c r="B5"/>
    </row>
    <row r="6" spans="1:14" x14ac:dyDescent="0.2">
      <c r="B6"/>
    </row>
    <row r="7" spans="1:14" x14ac:dyDescent="0.2">
      <c r="B7"/>
    </row>
    <row r="8" spans="1:14" ht="12.75" customHeight="1" x14ac:dyDescent="0.2">
      <c r="A8" s="146" t="s">
        <v>1987</v>
      </c>
      <c r="B8" s="147"/>
      <c r="C8" s="147"/>
      <c r="D8" s="147"/>
      <c r="E8" s="147"/>
      <c r="F8" s="147"/>
      <c r="G8" s="148"/>
    </row>
    <row r="9" spans="1:14" x14ac:dyDescent="0.2">
      <c r="A9" s="149"/>
      <c r="B9" s="150"/>
      <c r="C9" s="150"/>
      <c r="D9" s="150"/>
      <c r="E9" s="150"/>
      <c r="F9" s="150"/>
      <c r="G9" s="151"/>
    </row>
    <row r="10" spans="1:14" ht="12.75" customHeight="1" x14ac:dyDescent="0.2">
      <c r="A10" s="152" t="s">
        <v>1983</v>
      </c>
      <c r="B10" s="152" t="s">
        <v>1984</v>
      </c>
      <c r="C10" s="152" t="s">
        <v>1988</v>
      </c>
      <c r="D10" s="152" t="s">
        <v>1599</v>
      </c>
      <c r="E10" s="152" t="s">
        <v>2009</v>
      </c>
      <c r="F10" s="152" t="s">
        <v>2008</v>
      </c>
      <c r="G10" s="152" t="s">
        <v>2007</v>
      </c>
      <c r="H10" s="139" t="s">
        <v>0</v>
      </c>
      <c r="I10" s="139" t="s">
        <v>1597</v>
      </c>
      <c r="J10" s="139" t="s">
        <v>1598</v>
      </c>
      <c r="K10" s="140" t="s">
        <v>4</v>
      </c>
      <c r="L10" s="61" t="s">
        <v>1</v>
      </c>
      <c r="M10" s="142" t="s">
        <v>1985</v>
      </c>
      <c r="N10" s="144" t="s">
        <v>1985</v>
      </c>
    </row>
    <row r="11" spans="1:14" ht="25.5" x14ac:dyDescent="0.2">
      <c r="A11" s="153"/>
      <c r="B11" s="153"/>
      <c r="C11" s="153"/>
      <c r="D11" s="153"/>
      <c r="E11" s="153"/>
      <c r="F11" s="153"/>
      <c r="G11" s="153"/>
      <c r="H11" s="139"/>
      <c r="I11" s="139"/>
      <c r="J11" s="139"/>
      <c r="K11" s="141"/>
      <c r="L11" s="62" t="s">
        <v>1986</v>
      </c>
      <c r="M11" s="143"/>
      <c r="N11" s="145"/>
    </row>
    <row r="12" spans="1:14" x14ac:dyDescent="0.2">
      <c r="A12" s="2">
        <f>A11+1</f>
        <v>1</v>
      </c>
      <c r="B12" s="75"/>
      <c r="C12" s="76"/>
      <c r="D12" s="76"/>
      <c r="E12" s="76"/>
      <c r="F12" s="76"/>
      <c r="G12" s="76"/>
      <c r="H12" s="66"/>
      <c r="I12" s="67"/>
      <c r="J12" s="66" t="str">
        <f>IF(I12&gt;0,VLOOKUP(I12,Sheet1!A:D,3,TRUE),"")</f>
        <v/>
      </c>
      <c r="K12" s="66" t="str">
        <f>IF(I12&gt;0,VLOOKUP(I12,Sheet1!A:D,4,TRUE),"")</f>
        <v/>
      </c>
      <c r="L12" s="66" t="str">
        <f>IF(I12&gt;0,VLOOKUP(I12,Sheet1!A:D,2,TRUE),"")</f>
        <v/>
      </c>
      <c r="M12" s="77"/>
      <c r="N12" s="64">
        <f t="shared" ref="N12:N43" si="0">M12*D12</f>
        <v>0</v>
      </c>
    </row>
    <row r="13" spans="1:14" x14ac:dyDescent="0.2">
      <c r="A13" s="2">
        <f t="shared" ref="A13:A76" si="1">A12+1</f>
        <v>2</v>
      </c>
      <c r="B13" s="75"/>
      <c r="C13" s="76"/>
      <c r="D13" s="76"/>
      <c r="E13" s="76"/>
      <c r="F13" s="76"/>
      <c r="G13" s="76"/>
      <c r="H13" s="66"/>
      <c r="I13" s="67"/>
      <c r="J13" s="66" t="str">
        <f>IF(I13&gt;0,VLOOKUP(I13,Sheet1!A:D,3,TRUE),"")</f>
        <v/>
      </c>
      <c r="K13" s="66" t="str">
        <f>IF(I13&gt;0,VLOOKUP(I13,Sheet1!A:D,4,TRUE),"")</f>
        <v/>
      </c>
      <c r="L13" s="66" t="str">
        <f>IF(I13&gt;0,VLOOKUP(I13,Sheet1!A:D,2,TRUE),"")</f>
        <v/>
      </c>
      <c r="M13" s="77"/>
      <c r="N13" s="64">
        <f t="shared" si="0"/>
        <v>0</v>
      </c>
    </row>
    <row r="14" spans="1:14" x14ac:dyDescent="0.2">
      <c r="A14" s="2">
        <f t="shared" si="1"/>
        <v>3</v>
      </c>
      <c r="B14" s="75"/>
      <c r="C14" s="76"/>
      <c r="D14" s="76"/>
      <c r="E14" s="76"/>
      <c r="F14" s="76"/>
      <c r="G14" s="76"/>
      <c r="H14" s="66"/>
      <c r="I14" s="67"/>
      <c r="J14" s="66" t="str">
        <f>IF(I14&gt;0,VLOOKUP(I14,Sheet1!A:D,3,TRUE),"")</f>
        <v/>
      </c>
      <c r="K14" s="66" t="str">
        <f>IF(I14&gt;0,VLOOKUP(I14,Sheet1!A:D,4,TRUE),"")</f>
        <v/>
      </c>
      <c r="L14" s="66" t="str">
        <f>IF(I14&gt;0,VLOOKUP(I14,Sheet1!A:D,2,TRUE),"")</f>
        <v/>
      </c>
      <c r="M14" s="77"/>
      <c r="N14" s="64">
        <f t="shared" si="0"/>
        <v>0</v>
      </c>
    </row>
    <row r="15" spans="1:14" x14ac:dyDescent="0.2">
      <c r="A15" s="2">
        <f t="shared" si="1"/>
        <v>4</v>
      </c>
      <c r="B15" s="75"/>
      <c r="C15" s="76"/>
      <c r="D15" s="76"/>
      <c r="E15" s="76"/>
      <c r="F15" s="76"/>
      <c r="G15" s="76"/>
      <c r="H15" s="66"/>
      <c r="I15" s="67"/>
      <c r="J15" s="66" t="str">
        <f>IF(I15&gt;0,VLOOKUP(I15,Sheet1!A:D,3,TRUE),"")</f>
        <v/>
      </c>
      <c r="K15" s="66" t="str">
        <f>IF(I15&gt;0,VLOOKUP(I15,Sheet1!A:D,4,TRUE),"")</f>
        <v/>
      </c>
      <c r="L15" s="66" t="str">
        <f>IF(I15&gt;0,VLOOKUP(I15,Sheet1!A:D,2,TRUE),"")</f>
        <v/>
      </c>
      <c r="M15" s="77"/>
      <c r="N15" s="64">
        <f t="shared" si="0"/>
        <v>0</v>
      </c>
    </row>
    <row r="16" spans="1:14" x14ac:dyDescent="0.2">
      <c r="A16" s="2">
        <f t="shared" si="1"/>
        <v>5</v>
      </c>
      <c r="B16" s="75"/>
      <c r="C16" s="76"/>
      <c r="D16" s="76"/>
      <c r="E16" s="76"/>
      <c r="F16" s="76"/>
      <c r="G16" s="76"/>
      <c r="H16" s="66"/>
      <c r="I16" s="67"/>
      <c r="J16" s="66" t="str">
        <f>IF(I16&gt;0,VLOOKUP(I16,Sheet1!A:D,3,TRUE),"")</f>
        <v/>
      </c>
      <c r="K16" s="66" t="str">
        <f>IF(I16&gt;0,VLOOKUP(I16,Sheet1!A:D,4,TRUE),"")</f>
        <v/>
      </c>
      <c r="L16" s="66" t="str">
        <f>IF(I16&gt;0,VLOOKUP(I16,Sheet1!A:D,2,TRUE),"")</f>
        <v/>
      </c>
      <c r="M16" s="77"/>
      <c r="N16" s="64">
        <f t="shared" si="0"/>
        <v>0</v>
      </c>
    </row>
    <row r="17" spans="1:14" x14ac:dyDescent="0.2">
      <c r="A17" s="2">
        <f t="shared" si="1"/>
        <v>6</v>
      </c>
      <c r="B17" s="75"/>
      <c r="C17" s="76"/>
      <c r="D17" s="76"/>
      <c r="E17" s="76"/>
      <c r="F17" s="76"/>
      <c r="G17" s="76"/>
      <c r="H17" s="66"/>
      <c r="I17" s="67"/>
      <c r="J17" s="66" t="str">
        <f>IF(I17&gt;0,VLOOKUP(I17,Sheet1!A:D,3,TRUE),"")</f>
        <v/>
      </c>
      <c r="K17" s="66" t="str">
        <f>IF(I17&gt;0,VLOOKUP(I17,Sheet1!A:D,4,TRUE),"")</f>
        <v/>
      </c>
      <c r="L17" s="66" t="str">
        <f>IF(I17&gt;0,VLOOKUP(I17,Sheet1!A:D,2,TRUE),"")</f>
        <v/>
      </c>
      <c r="M17" s="77"/>
      <c r="N17" s="64">
        <f t="shared" si="0"/>
        <v>0</v>
      </c>
    </row>
    <row r="18" spans="1:14" x14ac:dyDescent="0.2">
      <c r="A18" s="2">
        <f t="shared" si="1"/>
        <v>7</v>
      </c>
      <c r="B18" s="75"/>
      <c r="C18" s="76"/>
      <c r="D18" s="76"/>
      <c r="E18" s="76"/>
      <c r="F18" s="76"/>
      <c r="G18" s="76"/>
      <c r="H18" s="66"/>
      <c r="I18" s="67"/>
      <c r="J18" s="66" t="str">
        <f>IF(I18&gt;0,VLOOKUP(I18,Sheet1!A:D,3,TRUE),"")</f>
        <v/>
      </c>
      <c r="K18" s="66" t="str">
        <f>IF(I18&gt;0,VLOOKUP(I18,Sheet1!A:D,4,TRUE),"")</f>
        <v/>
      </c>
      <c r="L18" s="66" t="str">
        <f>IF(I18&gt;0,VLOOKUP(I18,Sheet1!A:D,2,TRUE),"")</f>
        <v/>
      </c>
      <c r="M18" s="77"/>
      <c r="N18" s="64">
        <f t="shared" si="0"/>
        <v>0</v>
      </c>
    </row>
    <row r="19" spans="1:14" x14ac:dyDescent="0.2">
      <c r="A19" s="2">
        <f t="shared" si="1"/>
        <v>8</v>
      </c>
      <c r="B19" s="75"/>
      <c r="C19" s="76"/>
      <c r="D19" s="76"/>
      <c r="E19" s="76"/>
      <c r="F19" s="76"/>
      <c r="G19" s="76"/>
      <c r="H19" s="66"/>
      <c r="I19" s="67"/>
      <c r="J19" s="66" t="str">
        <f>IF(I19&gt;0,VLOOKUP(I19,Sheet1!A:D,3,TRUE),"")</f>
        <v/>
      </c>
      <c r="K19" s="66" t="str">
        <f>IF(I19&gt;0,VLOOKUP(I19,Sheet1!A:D,4,TRUE),"")</f>
        <v/>
      </c>
      <c r="L19" s="66" t="str">
        <f>IF(I19&gt;0,VLOOKUP(I19,Sheet1!A:D,2,TRUE),"")</f>
        <v/>
      </c>
      <c r="M19" s="77"/>
      <c r="N19" s="64">
        <f t="shared" si="0"/>
        <v>0</v>
      </c>
    </row>
    <row r="20" spans="1:14" x14ac:dyDescent="0.2">
      <c r="A20" s="2">
        <f t="shared" si="1"/>
        <v>9</v>
      </c>
      <c r="B20" s="75"/>
      <c r="C20" s="76"/>
      <c r="D20" s="76"/>
      <c r="E20" s="76"/>
      <c r="F20" s="76"/>
      <c r="G20" s="76"/>
      <c r="H20" s="66"/>
      <c r="I20" s="67"/>
      <c r="J20" s="66" t="str">
        <f>IF(I20&gt;0,VLOOKUP(I20,Sheet1!A:D,3,TRUE),"")</f>
        <v/>
      </c>
      <c r="K20" s="66" t="str">
        <f>IF(I20&gt;0,VLOOKUP(I20,Sheet1!A:D,4,TRUE),"")</f>
        <v/>
      </c>
      <c r="L20" s="66" t="str">
        <f>IF(I20&gt;0,VLOOKUP(I20,Sheet1!A:D,2,TRUE),"")</f>
        <v/>
      </c>
      <c r="M20" s="77"/>
      <c r="N20" s="64">
        <f t="shared" si="0"/>
        <v>0</v>
      </c>
    </row>
    <row r="21" spans="1:14" x14ac:dyDescent="0.2">
      <c r="A21" s="2">
        <f t="shared" si="1"/>
        <v>10</v>
      </c>
      <c r="B21" s="75"/>
      <c r="C21" s="76"/>
      <c r="D21" s="76"/>
      <c r="E21" s="76"/>
      <c r="F21" s="76"/>
      <c r="G21" s="76"/>
      <c r="H21" s="66"/>
      <c r="I21" s="67"/>
      <c r="J21" s="66" t="str">
        <f>IF(I21&gt;0,VLOOKUP(I21,Sheet1!A:D,3,TRUE),"")</f>
        <v/>
      </c>
      <c r="K21" s="66" t="str">
        <f>IF(I21&gt;0,VLOOKUP(I21,Sheet1!A:D,4,TRUE),"")</f>
        <v/>
      </c>
      <c r="L21" s="66" t="str">
        <f>IF(I21&gt;0,VLOOKUP(I21,Sheet1!A:D,2,TRUE),"")</f>
        <v/>
      </c>
      <c r="M21" s="77"/>
      <c r="N21" s="64">
        <f t="shared" si="0"/>
        <v>0</v>
      </c>
    </row>
    <row r="22" spans="1:14" x14ac:dyDescent="0.2">
      <c r="A22" s="2">
        <f t="shared" si="1"/>
        <v>11</v>
      </c>
      <c r="B22" s="75"/>
      <c r="C22" s="76"/>
      <c r="D22" s="76"/>
      <c r="E22" s="76"/>
      <c r="F22" s="76"/>
      <c r="G22" s="76"/>
      <c r="H22" s="66"/>
      <c r="I22" s="67"/>
      <c r="J22" s="66" t="str">
        <f>IF(I22&gt;0,VLOOKUP(I22,Sheet1!A:D,3,TRUE),"")</f>
        <v/>
      </c>
      <c r="K22" s="66" t="str">
        <f>IF(I22&gt;0,VLOOKUP(I22,Sheet1!A:D,4,TRUE),"")</f>
        <v/>
      </c>
      <c r="L22" s="66" t="str">
        <f>IF(I22&gt;0,VLOOKUP(I22,Sheet1!A:D,2,TRUE),"")</f>
        <v/>
      </c>
      <c r="M22" s="77"/>
      <c r="N22" s="64">
        <f t="shared" si="0"/>
        <v>0</v>
      </c>
    </row>
    <row r="23" spans="1:14" x14ac:dyDescent="0.2">
      <c r="A23" s="2">
        <f t="shared" si="1"/>
        <v>12</v>
      </c>
      <c r="B23" s="75"/>
      <c r="C23" s="76"/>
      <c r="D23" s="76"/>
      <c r="E23" s="76"/>
      <c r="F23" s="76"/>
      <c r="G23" s="76"/>
      <c r="H23" s="66"/>
      <c r="I23" s="67"/>
      <c r="J23" s="66" t="str">
        <f>IF(I23&gt;0,VLOOKUP(I23,Sheet1!A:D,3,TRUE),"")</f>
        <v/>
      </c>
      <c r="K23" s="66" t="str">
        <f>IF(I23&gt;0,VLOOKUP(I23,Sheet1!A:D,4,TRUE),"")</f>
        <v/>
      </c>
      <c r="L23" s="66" t="str">
        <f>IF(I23&gt;0,VLOOKUP(I23,Sheet1!A:D,2,TRUE),"")</f>
        <v/>
      </c>
      <c r="M23" s="77"/>
      <c r="N23" s="64">
        <f t="shared" si="0"/>
        <v>0</v>
      </c>
    </row>
    <row r="24" spans="1:14" x14ac:dyDescent="0.2">
      <c r="A24" s="2">
        <f t="shared" si="1"/>
        <v>13</v>
      </c>
      <c r="B24" s="75"/>
      <c r="C24" s="76"/>
      <c r="D24" s="76"/>
      <c r="E24" s="76"/>
      <c r="F24" s="76"/>
      <c r="G24" s="76"/>
      <c r="H24" s="66"/>
      <c r="I24" s="67"/>
      <c r="J24" s="66" t="str">
        <f>IF(I24&gt;0,VLOOKUP(I24,Sheet1!A:D,3,TRUE),"")</f>
        <v/>
      </c>
      <c r="K24" s="66" t="str">
        <f>IF(I24&gt;0,VLOOKUP(I24,Sheet1!A:D,4,TRUE),"")</f>
        <v/>
      </c>
      <c r="L24" s="66" t="str">
        <f>IF(I24&gt;0,VLOOKUP(I24,Sheet1!A:D,2,TRUE),"")</f>
        <v/>
      </c>
      <c r="M24" s="77"/>
      <c r="N24" s="64">
        <f t="shared" si="0"/>
        <v>0</v>
      </c>
    </row>
    <row r="25" spans="1:14" x14ac:dyDescent="0.2">
      <c r="A25" s="2">
        <f t="shared" si="1"/>
        <v>14</v>
      </c>
      <c r="B25" s="75"/>
      <c r="C25" s="76"/>
      <c r="D25" s="76"/>
      <c r="E25" s="76"/>
      <c r="F25" s="76"/>
      <c r="G25" s="76"/>
      <c r="H25" s="66"/>
      <c r="I25" s="67"/>
      <c r="J25" s="66" t="str">
        <f>IF(I25&gt;0,VLOOKUP(I25,Sheet1!A:D,3,TRUE),"")</f>
        <v/>
      </c>
      <c r="K25" s="66" t="str">
        <f>IF(I25&gt;0,VLOOKUP(I25,Sheet1!A:D,4,TRUE),"")</f>
        <v/>
      </c>
      <c r="L25" s="66" t="str">
        <f>IF(I25&gt;0,VLOOKUP(I25,Sheet1!A:D,2,TRUE),"")</f>
        <v/>
      </c>
      <c r="M25" s="77"/>
      <c r="N25" s="64">
        <f t="shared" si="0"/>
        <v>0</v>
      </c>
    </row>
    <row r="26" spans="1:14" x14ac:dyDescent="0.2">
      <c r="A26" s="2">
        <f t="shared" si="1"/>
        <v>15</v>
      </c>
      <c r="B26" s="75"/>
      <c r="C26" s="76"/>
      <c r="D26" s="76"/>
      <c r="E26" s="76"/>
      <c r="F26" s="76"/>
      <c r="G26" s="76"/>
      <c r="H26" s="66"/>
      <c r="I26" s="67"/>
      <c r="J26" s="66" t="str">
        <f>IF(I26&gt;0,VLOOKUP(I26,Sheet1!A:D,3,TRUE),"")</f>
        <v/>
      </c>
      <c r="K26" s="66" t="str">
        <f>IF(I26&gt;0,VLOOKUP(I26,Sheet1!A:D,4,TRUE),"")</f>
        <v/>
      </c>
      <c r="L26" s="66" t="str">
        <f>IF(I26&gt;0,VLOOKUP(I26,Sheet1!A:D,2,TRUE),"")</f>
        <v/>
      </c>
      <c r="M26" s="77"/>
      <c r="N26" s="64">
        <f t="shared" si="0"/>
        <v>0</v>
      </c>
    </row>
    <row r="27" spans="1:14" x14ac:dyDescent="0.2">
      <c r="A27" s="2">
        <f t="shared" si="1"/>
        <v>16</v>
      </c>
      <c r="B27" s="75"/>
      <c r="C27" s="76"/>
      <c r="D27" s="76"/>
      <c r="E27" s="76"/>
      <c r="F27" s="76"/>
      <c r="G27" s="76"/>
      <c r="H27" s="66"/>
      <c r="I27" s="67"/>
      <c r="J27" s="66" t="str">
        <f>IF(I27&gt;0,VLOOKUP(I27,Sheet1!A:D,3,TRUE),"")</f>
        <v/>
      </c>
      <c r="K27" s="66" t="str">
        <f>IF(I27&gt;0,VLOOKUP(I27,Sheet1!A:D,4,TRUE),"")</f>
        <v/>
      </c>
      <c r="L27" s="66" t="str">
        <f>IF(I27&gt;0,VLOOKUP(I27,Sheet1!A:D,2,TRUE),"")</f>
        <v/>
      </c>
      <c r="M27" s="77"/>
      <c r="N27" s="64">
        <f t="shared" si="0"/>
        <v>0</v>
      </c>
    </row>
    <row r="28" spans="1:14" x14ac:dyDescent="0.2">
      <c r="A28" s="2">
        <f t="shared" si="1"/>
        <v>17</v>
      </c>
      <c r="B28" s="75"/>
      <c r="C28" s="76"/>
      <c r="D28" s="76"/>
      <c r="E28" s="76"/>
      <c r="F28" s="76"/>
      <c r="G28" s="76"/>
      <c r="H28" s="66"/>
      <c r="I28" s="67"/>
      <c r="J28" s="66" t="str">
        <f>IF(I28&gt;0,VLOOKUP(I28,Sheet1!A:D,3,TRUE),"")</f>
        <v/>
      </c>
      <c r="K28" s="66" t="str">
        <f>IF(I28&gt;0,VLOOKUP(I28,Sheet1!A:D,4,TRUE),"")</f>
        <v/>
      </c>
      <c r="L28" s="66" t="str">
        <f>IF(I28&gt;0,VLOOKUP(I28,Sheet1!A:D,2,TRUE),"")</f>
        <v/>
      </c>
      <c r="M28" s="77"/>
      <c r="N28" s="64">
        <f t="shared" si="0"/>
        <v>0</v>
      </c>
    </row>
    <row r="29" spans="1:14" x14ac:dyDescent="0.2">
      <c r="A29" s="2">
        <f t="shared" si="1"/>
        <v>18</v>
      </c>
      <c r="B29" s="75"/>
      <c r="C29" s="76"/>
      <c r="D29" s="76"/>
      <c r="E29" s="76"/>
      <c r="F29" s="76"/>
      <c r="G29" s="76"/>
      <c r="H29" s="66"/>
      <c r="I29" s="67"/>
      <c r="J29" s="66" t="str">
        <f>IF(I29&gt;0,VLOOKUP(I29,Sheet1!A:D,3,TRUE),"")</f>
        <v/>
      </c>
      <c r="K29" s="66" t="str">
        <f>IF(I29&gt;0,VLOOKUP(I29,Sheet1!A:D,4,TRUE),"")</f>
        <v/>
      </c>
      <c r="L29" s="66" t="str">
        <f>IF(I29&gt;0,VLOOKUP(I29,Sheet1!A:D,2,TRUE),"")</f>
        <v/>
      </c>
      <c r="M29" s="77"/>
      <c r="N29" s="64">
        <f t="shared" si="0"/>
        <v>0</v>
      </c>
    </row>
    <row r="30" spans="1:14" x14ac:dyDescent="0.2">
      <c r="A30" s="2">
        <f t="shared" si="1"/>
        <v>19</v>
      </c>
      <c r="B30" s="75"/>
      <c r="C30" s="76"/>
      <c r="D30" s="76"/>
      <c r="E30" s="76"/>
      <c r="F30" s="76"/>
      <c r="G30" s="76"/>
      <c r="H30" s="66"/>
      <c r="I30" s="67"/>
      <c r="J30" s="66" t="str">
        <f>IF(I30&gt;0,VLOOKUP(I30,Sheet1!A:D,3,TRUE),"")</f>
        <v/>
      </c>
      <c r="K30" s="66" t="str">
        <f>IF(I30&gt;0,VLOOKUP(I30,Sheet1!A:D,4,TRUE),"")</f>
        <v/>
      </c>
      <c r="L30" s="66" t="str">
        <f>IF(I30&gt;0,VLOOKUP(I30,Sheet1!A:D,2,TRUE),"")</f>
        <v/>
      </c>
      <c r="M30" s="77"/>
      <c r="N30" s="64">
        <f t="shared" si="0"/>
        <v>0</v>
      </c>
    </row>
    <row r="31" spans="1:14" x14ac:dyDescent="0.2">
      <c r="A31" s="2">
        <f t="shared" si="1"/>
        <v>20</v>
      </c>
      <c r="B31" s="75"/>
      <c r="C31" s="76"/>
      <c r="D31" s="76"/>
      <c r="E31" s="76"/>
      <c r="F31" s="76"/>
      <c r="G31" s="76"/>
      <c r="H31" s="66"/>
      <c r="I31" s="67"/>
      <c r="J31" s="66" t="str">
        <f>IF(I31&gt;0,VLOOKUP(I31,Sheet1!A:D,3,TRUE),"")</f>
        <v/>
      </c>
      <c r="K31" s="66" t="str">
        <f>IF(I31&gt;0,VLOOKUP(I31,Sheet1!A:D,4,TRUE),"")</f>
        <v/>
      </c>
      <c r="L31" s="66" t="str">
        <f>IF(I31&gt;0,VLOOKUP(I31,Sheet1!A:D,2,TRUE),"")</f>
        <v/>
      </c>
      <c r="M31" s="77"/>
      <c r="N31" s="64">
        <f t="shared" si="0"/>
        <v>0</v>
      </c>
    </row>
    <row r="32" spans="1:14" x14ac:dyDescent="0.2">
      <c r="A32" s="2">
        <f t="shared" si="1"/>
        <v>21</v>
      </c>
      <c r="B32" s="75"/>
      <c r="C32" s="76"/>
      <c r="D32" s="76"/>
      <c r="E32" s="76"/>
      <c r="F32" s="76"/>
      <c r="G32" s="76"/>
      <c r="H32" s="66"/>
      <c r="I32" s="67"/>
      <c r="J32" s="66" t="str">
        <f>IF(I32&gt;0,VLOOKUP(I32,Sheet1!A:D,3,TRUE),"")</f>
        <v/>
      </c>
      <c r="K32" s="66" t="str">
        <f>IF(I32&gt;0,VLOOKUP(I32,Sheet1!A:D,4,TRUE),"")</f>
        <v/>
      </c>
      <c r="L32" s="66" t="str">
        <f>IF(I32&gt;0,VLOOKUP(I32,Sheet1!A:D,2,TRUE),"")</f>
        <v/>
      </c>
      <c r="M32" s="77"/>
      <c r="N32" s="64">
        <f t="shared" si="0"/>
        <v>0</v>
      </c>
    </row>
    <row r="33" spans="1:14" x14ac:dyDescent="0.2">
      <c r="A33" s="2">
        <f t="shared" si="1"/>
        <v>22</v>
      </c>
      <c r="B33" s="75"/>
      <c r="C33" s="76"/>
      <c r="D33" s="76"/>
      <c r="E33" s="76"/>
      <c r="F33" s="76"/>
      <c r="G33" s="76"/>
      <c r="H33" s="66"/>
      <c r="I33" s="67"/>
      <c r="J33" s="66" t="str">
        <f>IF(I33&gt;0,VLOOKUP(I33,Sheet1!A:D,3,TRUE),"")</f>
        <v/>
      </c>
      <c r="K33" s="66" t="str">
        <f>IF(I33&gt;0,VLOOKUP(I33,Sheet1!A:D,4,TRUE),"")</f>
        <v/>
      </c>
      <c r="L33" s="66" t="str">
        <f>IF(I33&gt;0,VLOOKUP(I33,Sheet1!A:D,2,TRUE),"")</f>
        <v/>
      </c>
      <c r="M33" s="77"/>
      <c r="N33" s="64">
        <f t="shared" si="0"/>
        <v>0</v>
      </c>
    </row>
    <row r="34" spans="1:14" x14ac:dyDescent="0.2">
      <c r="A34" s="2">
        <f t="shared" si="1"/>
        <v>23</v>
      </c>
      <c r="B34" s="75"/>
      <c r="C34" s="76"/>
      <c r="D34" s="76"/>
      <c r="E34" s="76"/>
      <c r="F34" s="76"/>
      <c r="G34" s="76"/>
      <c r="H34" s="66"/>
      <c r="I34" s="67"/>
      <c r="J34" s="66" t="str">
        <f>IF(I34&gt;0,VLOOKUP(I34,Sheet1!A:D,3,TRUE),"")</f>
        <v/>
      </c>
      <c r="K34" s="66" t="str">
        <f>IF(I34&gt;0,VLOOKUP(I34,Sheet1!A:D,4,TRUE),"")</f>
        <v/>
      </c>
      <c r="L34" s="66" t="str">
        <f>IF(I34&gt;0,VLOOKUP(I34,Sheet1!A:D,2,TRUE),"")</f>
        <v/>
      </c>
      <c r="M34" s="77"/>
      <c r="N34" s="64">
        <f t="shared" si="0"/>
        <v>0</v>
      </c>
    </row>
    <row r="35" spans="1:14" x14ac:dyDescent="0.2">
      <c r="A35" s="2">
        <f t="shared" si="1"/>
        <v>24</v>
      </c>
      <c r="B35" s="75"/>
      <c r="C35" s="76"/>
      <c r="D35" s="76"/>
      <c r="E35" s="76"/>
      <c r="F35" s="76"/>
      <c r="G35" s="76"/>
      <c r="H35" s="66"/>
      <c r="I35" s="67"/>
      <c r="J35" s="66" t="str">
        <f>IF(I35&gt;0,VLOOKUP(I35,Sheet1!A:D,3,TRUE),"")</f>
        <v/>
      </c>
      <c r="K35" s="66" t="str">
        <f>IF(I35&gt;0,VLOOKUP(I35,Sheet1!A:D,4,TRUE),"")</f>
        <v/>
      </c>
      <c r="L35" s="66" t="str">
        <f>IF(I35&gt;0,VLOOKUP(I35,Sheet1!A:D,2,TRUE),"")</f>
        <v/>
      </c>
      <c r="M35" s="77"/>
      <c r="N35" s="64">
        <f t="shared" si="0"/>
        <v>0</v>
      </c>
    </row>
    <row r="36" spans="1:14" x14ac:dyDescent="0.2">
      <c r="A36" s="2">
        <f t="shared" si="1"/>
        <v>25</v>
      </c>
      <c r="B36" s="75"/>
      <c r="C36" s="76"/>
      <c r="D36" s="76"/>
      <c r="E36" s="76"/>
      <c r="F36" s="76"/>
      <c r="G36" s="76"/>
      <c r="H36" s="66"/>
      <c r="I36" s="67"/>
      <c r="J36" s="66" t="str">
        <f>IF(I36&gt;0,VLOOKUP(I36,Sheet1!A:D,3,TRUE),"")</f>
        <v/>
      </c>
      <c r="K36" s="66" t="str">
        <f>IF(I36&gt;0,VLOOKUP(I36,Sheet1!A:D,4,TRUE),"")</f>
        <v/>
      </c>
      <c r="L36" s="66" t="str">
        <f>IF(I36&gt;0,VLOOKUP(I36,Sheet1!A:D,2,TRUE),"")</f>
        <v/>
      </c>
      <c r="M36" s="77"/>
      <c r="N36" s="64">
        <f t="shared" si="0"/>
        <v>0</v>
      </c>
    </row>
    <row r="37" spans="1:14" x14ac:dyDescent="0.2">
      <c r="A37" s="2">
        <f t="shared" si="1"/>
        <v>26</v>
      </c>
      <c r="B37" s="75"/>
      <c r="C37" s="76"/>
      <c r="D37" s="76"/>
      <c r="E37" s="76"/>
      <c r="F37" s="76"/>
      <c r="G37" s="76"/>
      <c r="H37" s="66"/>
      <c r="I37" s="67"/>
      <c r="J37" s="66" t="str">
        <f>IF(I37&gt;0,VLOOKUP(I37,Sheet1!A:D,3,TRUE),"")</f>
        <v/>
      </c>
      <c r="K37" s="66" t="str">
        <f>IF(I37&gt;0,VLOOKUP(I37,Sheet1!A:D,4,TRUE),"")</f>
        <v/>
      </c>
      <c r="L37" s="66" t="str">
        <f>IF(I37&gt;0,VLOOKUP(I37,Sheet1!A:D,2,TRUE),"")</f>
        <v/>
      </c>
      <c r="M37" s="77"/>
      <c r="N37" s="64">
        <f t="shared" si="0"/>
        <v>0</v>
      </c>
    </row>
    <row r="38" spans="1:14" x14ac:dyDescent="0.2">
      <c r="A38" s="2">
        <f t="shared" si="1"/>
        <v>27</v>
      </c>
      <c r="B38" s="75"/>
      <c r="C38" s="76"/>
      <c r="D38" s="76"/>
      <c r="E38" s="76"/>
      <c r="F38" s="76"/>
      <c r="G38" s="76"/>
      <c r="H38" s="66"/>
      <c r="I38" s="67"/>
      <c r="J38" s="66" t="str">
        <f>IF(I38&gt;0,VLOOKUP(I38,Sheet1!A:D,3,TRUE),"")</f>
        <v/>
      </c>
      <c r="K38" s="66" t="str">
        <f>IF(I38&gt;0,VLOOKUP(I38,Sheet1!A:D,4,TRUE),"")</f>
        <v/>
      </c>
      <c r="L38" s="66" t="str">
        <f>IF(I38&gt;0,VLOOKUP(I38,Sheet1!A:D,2,TRUE),"")</f>
        <v/>
      </c>
      <c r="M38" s="77"/>
      <c r="N38" s="64">
        <f t="shared" si="0"/>
        <v>0</v>
      </c>
    </row>
    <row r="39" spans="1:14" x14ac:dyDescent="0.2">
      <c r="A39" s="2">
        <f t="shared" si="1"/>
        <v>28</v>
      </c>
      <c r="B39" s="75"/>
      <c r="C39" s="76"/>
      <c r="D39" s="76"/>
      <c r="E39" s="76"/>
      <c r="F39" s="76"/>
      <c r="G39" s="76"/>
      <c r="H39" s="66"/>
      <c r="I39" s="67"/>
      <c r="J39" s="66" t="str">
        <f>IF(I39&gt;0,VLOOKUP(I39,Sheet1!A:D,3,TRUE),"")</f>
        <v/>
      </c>
      <c r="K39" s="66" t="str">
        <f>IF(I39&gt;0,VLOOKUP(I39,Sheet1!A:D,4,TRUE),"")</f>
        <v/>
      </c>
      <c r="L39" s="66" t="str">
        <f>IF(I39&gt;0,VLOOKUP(I39,Sheet1!A:D,2,TRUE),"")</f>
        <v/>
      </c>
      <c r="M39" s="77"/>
      <c r="N39" s="64">
        <f t="shared" si="0"/>
        <v>0</v>
      </c>
    </row>
    <row r="40" spans="1:14" x14ac:dyDescent="0.2">
      <c r="A40" s="2">
        <f t="shared" si="1"/>
        <v>29</v>
      </c>
      <c r="B40" s="75"/>
      <c r="C40" s="76"/>
      <c r="D40" s="76"/>
      <c r="E40" s="76"/>
      <c r="F40" s="76"/>
      <c r="G40" s="76"/>
      <c r="H40" s="66"/>
      <c r="I40" s="67"/>
      <c r="J40" s="66" t="str">
        <f>IF(I40&gt;0,VLOOKUP(I40,Sheet1!A:D,3,TRUE),"")</f>
        <v/>
      </c>
      <c r="K40" s="66" t="str">
        <f>IF(I40&gt;0,VLOOKUP(I40,Sheet1!A:D,4,TRUE),"")</f>
        <v/>
      </c>
      <c r="L40" s="66" t="str">
        <f>IF(I40&gt;0,VLOOKUP(I40,Sheet1!A:D,2,TRUE),"")</f>
        <v/>
      </c>
      <c r="M40" s="77"/>
      <c r="N40" s="64">
        <f t="shared" si="0"/>
        <v>0</v>
      </c>
    </row>
    <row r="41" spans="1:14" x14ac:dyDescent="0.2">
      <c r="A41" s="2">
        <f t="shared" si="1"/>
        <v>30</v>
      </c>
      <c r="B41" s="75"/>
      <c r="C41" s="76"/>
      <c r="D41" s="76"/>
      <c r="E41" s="76"/>
      <c r="F41" s="76"/>
      <c r="G41" s="76"/>
      <c r="H41" s="66"/>
      <c r="I41" s="67"/>
      <c r="J41" s="66" t="str">
        <f>IF(I41&gt;0,VLOOKUP(I41,Sheet1!A:D,3,TRUE),"")</f>
        <v/>
      </c>
      <c r="K41" s="66" t="str">
        <f>IF(I41&gt;0,VLOOKUP(I41,Sheet1!A:D,4,TRUE),"")</f>
        <v/>
      </c>
      <c r="L41" s="66" t="str">
        <f>IF(I41&gt;0,VLOOKUP(I41,Sheet1!A:D,2,TRUE),"")</f>
        <v/>
      </c>
      <c r="M41" s="77"/>
      <c r="N41" s="64">
        <f t="shared" si="0"/>
        <v>0</v>
      </c>
    </row>
    <row r="42" spans="1:14" x14ac:dyDescent="0.2">
      <c r="A42" s="2">
        <f t="shared" si="1"/>
        <v>31</v>
      </c>
      <c r="B42" s="75"/>
      <c r="C42" s="76"/>
      <c r="D42" s="76"/>
      <c r="E42" s="76"/>
      <c r="F42" s="76"/>
      <c r="G42" s="76"/>
      <c r="H42" s="66"/>
      <c r="I42" s="67"/>
      <c r="J42" s="66" t="str">
        <f>IF(I42&gt;0,VLOOKUP(I42,Sheet1!A:D,3,TRUE),"")</f>
        <v/>
      </c>
      <c r="K42" s="66" t="str">
        <f>IF(I42&gt;0,VLOOKUP(I42,Sheet1!A:D,4,TRUE),"")</f>
        <v/>
      </c>
      <c r="L42" s="66" t="str">
        <f>IF(I42&gt;0,VLOOKUP(I42,Sheet1!A:D,2,TRUE),"")</f>
        <v/>
      </c>
      <c r="M42" s="77"/>
      <c r="N42" s="64">
        <f t="shared" si="0"/>
        <v>0</v>
      </c>
    </row>
    <row r="43" spans="1:14" x14ac:dyDescent="0.2">
      <c r="A43" s="2">
        <f t="shared" si="1"/>
        <v>32</v>
      </c>
      <c r="B43" s="75"/>
      <c r="C43" s="76"/>
      <c r="D43" s="76"/>
      <c r="E43" s="76"/>
      <c r="F43" s="76"/>
      <c r="G43" s="76"/>
      <c r="H43" s="66"/>
      <c r="I43" s="67"/>
      <c r="J43" s="66" t="str">
        <f>IF(I43&gt;0,VLOOKUP(I43,Sheet1!A:D,3,TRUE),"")</f>
        <v/>
      </c>
      <c r="K43" s="66" t="str">
        <f>IF(I43&gt;0,VLOOKUP(I43,Sheet1!A:D,4,TRUE),"")</f>
        <v/>
      </c>
      <c r="L43" s="66" t="str">
        <f>IF(I43&gt;0,VLOOKUP(I43,Sheet1!A:D,2,TRUE),"")</f>
        <v/>
      </c>
      <c r="M43" s="77"/>
      <c r="N43" s="64">
        <f t="shared" si="0"/>
        <v>0</v>
      </c>
    </row>
    <row r="44" spans="1:14" x14ac:dyDescent="0.2">
      <c r="A44" s="2">
        <f t="shared" si="1"/>
        <v>33</v>
      </c>
      <c r="B44" s="75"/>
      <c r="C44" s="76"/>
      <c r="D44" s="76"/>
      <c r="E44" s="76"/>
      <c r="F44" s="76"/>
      <c r="G44" s="76"/>
      <c r="H44" s="66"/>
      <c r="I44" s="67"/>
      <c r="J44" s="66" t="str">
        <f>IF(I44&gt;0,VLOOKUP(I44,Sheet1!A:D,3,TRUE),"")</f>
        <v/>
      </c>
      <c r="K44" s="66" t="str">
        <f>IF(I44&gt;0,VLOOKUP(I44,Sheet1!A:D,4,TRUE),"")</f>
        <v/>
      </c>
      <c r="L44" s="66" t="str">
        <f>IF(I44&gt;0,VLOOKUP(I44,Sheet1!A:D,2,TRUE),"")</f>
        <v/>
      </c>
      <c r="M44" s="77"/>
      <c r="N44" s="64">
        <f t="shared" ref="N44:N75" si="2">M44*D44</f>
        <v>0</v>
      </c>
    </row>
    <row r="45" spans="1:14" x14ac:dyDescent="0.2">
      <c r="A45" s="2">
        <f t="shared" si="1"/>
        <v>34</v>
      </c>
      <c r="B45" s="75"/>
      <c r="C45" s="76"/>
      <c r="D45" s="76"/>
      <c r="E45" s="76"/>
      <c r="F45" s="76"/>
      <c r="G45" s="76"/>
      <c r="H45" s="66"/>
      <c r="I45" s="67"/>
      <c r="J45" s="66" t="str">
        <f>IF(I45&gt;0,VLOOKUP(I45,Sheet1!A:D,3,TRUE),"")</f>
        <v/>
      </c>
      <c r="K45" s="66" t="str">
        <f>IF(I45&gt;0,VLOOKUP(I45,Sheet1!A:D,4,TRUE),"")</f>
        <v/>
      </c>
      <c r="L45" s="66" t="str">
        <f>IF(I45&gt;0,VLOOKUP(I45,Sheet1!A:D,2,TRUE),"")</f>
        <v/>
      </c>
      <c r="M45" s="77"/>
      <c r="N45" s="64">
        <f t="shared" si="2"/>
        <v>0</v>
      </c>
    </row>
    <row r="46" spans="1:14" x14ac:dyDescent="0.2">
      <c r="A46" s="2">
        <f t="shared" si="1"/>
        <v>35</v>
      </c>
      <c r="B46" s="75"/>
      <c r="C46" s="76"/>
      <c r="D46" s="76"/>
      <c r="E46" s="76"/>
      <c r="F46" s="76"/>
      <c r="G46" s="76"/>
      <c r="H46" s="66"/>
      <c r="I46" s="67"/>
      <c r="J46" s="66" t="str">
        <f>IF(I46&gt;0,VLOOKUP(I46,Sheet1!A:D,3,TRUE),"")</f>
        <v/>
      </c>
      <c r="K46" s="66" t="str">
        <f>IF(I46&gt;0,VLOOKUP(I46,Sheet1!A:D,4,TRUE),"")</f>
        <v/>
      </c>
      <c r="L46" s="66" t="str">
        <f>IF(I46&gt;0,VLOOKUP(I46,Sheet1!A:D,2,TRUE),"")</f>
        <v/>
      </c>
      <c r="M46" s="77"/>
      <c r="N46" s="64">
        <f t="shared" si="2"/>
        <v>0</v>
      </c>
    </row>
    <row r="47" spans="1:14" x14ac:dyDescent="0.2">
      <c r="A47" s="2">
        <f t="shared" si="1"/>
        <v>36</v>
      </c>
      <c r="B47" s="75"/>
      <c r="C47" s="76"/>
      <c r="D47" s="76"/>
      <c r="E47" s="76"/>
      <c r="F47" s="76"/>
      <c r="G47" s="76"/>
      <c r="H47" s="66"/>
      <c r="I47" s="67"/>
      <c r="J47" s="66" t="str">
        <f>IF(I47&gt;0,VLOOKUP(I47,Sheet1!A:D,3,TRUE),"")</f>
        <v/>
      </c>
      <c r="K47" s="66" t="str">
        <f>IF(I47&gt;0,VLOOKUP(I47,Sheet1!A:D,4,TRUE),"")</f>
        <v/>
      </c>
      <c r="L47" s="66" t="str">
        <f>IF(I47&gt;0,VLOOKUP(I47,Sheet1!A:D,2,TRUE),"")</f>
        <v/>
      </c>
      <c r="M47" s="77"/>
      <c r="N47" s="64">
        <f t="shared" si="2"/>
        <v>0</v>
      </c>
    </row>
    <row r="48" spans="1:14" x14ac:dyDescent="0.2">
      <c r="A48" s="2">
        <f t="shared" si="1"/>
        <v>37</v>
      </c>
      <c r="B48" s="75"/>
      <c r="C48" s="76"/>
      <c r="D48" s="76"/>
      <c r="E48" s="76"/>
      <c r="F48" s="76"/>
      <c r="G48" s="76"/>
      <c r="H48" s="66"/>
      <c r="I48" s="67"/>
      <c r="J48" s="66" t="str">
        <f>IF(I48&gt;0,VLOOKUP(I48,Sheet1!A:D,3,TRUE),"")</f>
        <v/>
      </c>
      <c r="K48" s="66" t="str">
        <f>IF(I48&gt;0,VLOOKUP(I48,Sheet1!A:D,4,TRUE),"")</f>
        <v/>
      </c>
      <c r="L48" s="66" t="str">
        <f>IF(I48&gt;0,VLOOKUP(I48,Sheet1!A:D,2,TRUE),"")</f>
        <v/>
      </c>
      <c r="M48" s="77"/>
      <c r="N48" s="64">
        <f t="shared" si="2"/>
        <v>0</v>
      </c>
    </row>
    <row r="49" spans="1:14" x14ac:dyDescent="0.2">
      <c r="A49" s="2">
        <f t="shared" si="1"/>
        <v>38</v>
      </c>
      <c r="B49" s="75"/>
      <c r="C49" s="76"/>
      <c r="D49" s="76"/>
      <c r="E49" s="76"/>
      <c r="F49" s="76"/>
      <c r="G49" s="76"/>
      <c r="H49" s="66"/>
      <c r="I49" s="67"/>
      <c r="J49" s="66" t="str">
        <f>IF(I49&gt;0,VLOOKUP(I49,Sheet1!A:D,3,TRUE),"")</f>
        <v/>
      </c>
      <c r="K49" s="66" t="str">
        <f>IF(I49&gt;0,VLOOKUP(I49,Sheet1!A:D,4,TRUE),"")</f>
        <v/>
      </c>
      <c r="L49" s="66" t="str">
        <f>IF(I49&gt;0,VLOOKUP(I49,Sheet1!A:D,2,TRUE),"")</f>
        <v/>
      </c>
      <c r="M49" s="77"/>
      <c r="N49" s="64">
        <f t="shared" si="2"/>
        <v>0</v>
      </c>
    </row>
    <row r="50" spans="1:14" x14ac:dyDescent="0.2">
      <c r="A50" s="2">
        <f t="shared" si="1"/>
        <v>39</v>
      </c>
      <c r="B50" s="75"/>
      <c r="C50" s="76"/>
      <c r="D50" s="76"/>
      <c r="E50" s="76"/>
      <c r="F50" s="76"/>
      <c r="G50" s="76"/>
      <c r="H50" s="66"/>
      <c r="I50" s="67"/>
      <c r="J50" s="66" t="str">
        <f>IF(I50&gt;0,VLOOKUP(I50,Sheet1!A:D,3,TRUE),"")</f>
        <v/>
      </c>
      <c r="K50" s="66" t="str">
        <f>IF(I50&gt;0,VLOOKUP(I50,Sheet1!A:D,4,TRUE),"")</f>
        <v/>
      </c>
      <c r="L50" s="66" t="str">
        <f>IF(I50&gt;0,VLOOKUP(I50,Sheet1!A:D,2,TRUE),"")</f>
        <v/>
      </c>
      <c r="M50" s="77"/>
      <c r="N50" s="64">
        <f t="shared" si="2"/>
        <v>0</v>
      </c>
    </row>
    <row r="51" spans="1:14" x14ac:dyDescent="0.2">
      <c r="A51" s="2">
        <f t="shared" si="1"/>
        <v>40</v>
      </c>
      <c r="B51" s="75"/>
      <c r="C51" s="76"/>
      <c r="D51" s="76"/>
      <c r="E51" s="76"/>
      <c r="F51" s="76"/>
      <c r="G51" s="76"/>
      <c r="H51" s="66"/>
      <c r="I51" s="67"/>
      <c r="J51" s="66" t="str">
        <f>IF(I51&gt;0,VLOOKUP(I51,Sheet1!A:D,3,TRUE),"")</f>
        <v/>
      </c>
      <c r="K51" s="66" t="str">
        <f>IF(I51&gt;0,VLOOKUP(I51,Sheet1!A:D,4,TRUE),"")</f>
        <v/>
      </c>
      <c r="L51" s="66" t="str">
        <f>IF(I51&gt;0,VLOOKUP(I51,Sheet1!A:D,2,TRUE),"")</f>
        <v/>
      </c>
      <c r="M51" s="77"/>
      <c r="N51" s="64">
        <f t="shared" si="2"/>
        <v>0</v>
      </c>
    </row>
    <row r="52" spans="1:14" x14ac:dyDescent="0.2">
      <c r="A52" s="2">
        <f t="shared" si="1"/>
        <v>41</v>
      </c>
      <c r="B52" s="75"/>
      <c r="C52" s="76"/>
      <c r="D52" s="76"/>
      <c r="E52" s="76"/>
      <c r="F52" s="76"/>
      <c r="G52" s="76"/>
      <c r="H52" s="66"/>
      <c r="I52" s="67"/>
      <c r="J52" s="66" t="str">
        <f>IF(I52&gt;0,VLOOKUP(I52,Sheet1!A:D,3,TRUE),"")</f>
        <v/>
      </c>
      <c r="K52" s="66" t="str">
        <f>IF(I52&gt;0,VLOOKUP(I52,Sheet1!A:D,4,TRUE),"")</f>
        <v/>
      </c>
      <c r="L52" s="66" t="str">
        <f>IF(I52&gt;0,VLOOKUP(I52,Sheet1!A:D,2,TRUE),"")</f>
        <v/>
      </c>
      <c r="M52" s="77"/>
      <c r="N52" s="64">
        <f t="shared" si="2"/>
        <v>0</v>
      </c>
    </row>
    <row r="53" spans="1:14" x14ac:dyDescent="0.2">
      <c r="A53" s="2">
        <f t="shared" si="1"/>
        <v>42</v>
      </c>
      <c r="B53" s="75"/>
      <c r="C53" s="76"/>
      <c r="D53" s="76"/>
      <c r="E53" s="76"/>
      <c r="F53" s="76"/>
      <c r="G53" s="76"/>
      <c r="H53" s="66"/>
      <c r="I53" s="67"/>
      <c r="J53" s="66" t="str">
        <f>IF(I53&gt;0,VLOOKUP(I53,Sheet1!A:D,3,TRUE),"")</f>
        <v/>
      </c>
      <c r="K53" s="66" t="str">
        <f>IF(I53&gt;0,VLOOKUP(I53,Sheet1!A:D,4,TRUE),"")</f>
        <v/>
      </c>
      <c r="L53" s="66" t="str">
        <f>IF(I53&gt;0,VLOOKUP(I53,Sheet1!A:D,2,TRUE),"")</f>
        <v/>
      </c>
      <c r="M53" s="77"/>
      <c r="N53" s="64">
        <f t="shared" si="2"/>
        <v>0</v>
      </c>
    </row>
    <row r="54" spans="1:14" x14ac:dyDescent="0.2">
      <c r="A54" s="2">
        <f t="shared" si="1"/>
        <v>43</v>
      </c>
      <c r="B54" s="75"/>
      <c r="C54" s="76"/>
      <c r="D54" s="76"/>
      <c r="E54" s="76"/>
      <c r="F54" s="76"/>
      <c r="G54" s="76"/>
      <c r="H54" s="66"/>
      <c r="I54" s="67"/>
      <c r="J54" s="66" t="str">
        <f>IF(I54&gt;0,VLOOKUP(I54,Sheet1!A:D,3,TRUE),"")</f>
        <v/>
      </c>
      <c r="K54" s="66" t="str">
        <f>IF(I54&gt;0,VLOOKUP(I54,Sheet1!A:D,4,TRUE),"")</f>
        <v/>
      </c>
      <c r="L54" s="66" t="str">
        <f>IF(I54&gt;0,VLOOKUP(I54,Sheet1!A:D,2,TRUE),"")</f>
        <v/>
      </c>
      <c r="M54" s="77"/>
      <c r="N54" s="64">
        <f t="shared" si="2"/>
        <v>0</v>
      </c>
    </row>
    <row r="55" spans="1:14" x14ac:dyDescent="0.2">
      <c r="A55" s="2">
        <f t="shared" si="1"/>
        <v>44</v>
      </c>
      <c r="B55" s="75"/>
      <c r="C55" s="76"/>
      <c r="D55" s="76"/>
      <c r="E55" s="76"/>
      <c r="F55" s="76"/>
      <c r="G55" s="76"/>
      <c r="H55" s="66"/>
      <c r="I55" s="67"/>
      <c r="J55" s="66" t="str">
        <f>IF(I55&gt;0,VLOOKUP(I55,Sheet1!A:D,3,TRUE),"")</f>
        <v/>
      </c>
      <c r="K55" s="66" t="str">
        <f>IF(I55&gt;0,VLOOKUP(I55,Sheet1!A:D,4,TRUE),"")</f>
        <v/>
      </c>
      <c r="L55" s="66" t="str">
        <f>IF(I55&gt;0,VLOOKUP(I55,Sheet1!A:D,2,TRUE),"")</f>
        <v/>
      </c>
      <c r="M55" s="77"/>
      <c r="N55" s="64">
        <f t="shared" si="2"/>
        <v>0</v>
      </c>
    </row>
    <row r="56" spans="1:14" x14ac:dyDescent="0.2">
      <c r="A56" s="2">
        <f t="shared" si="1"/>
        <v>45</v>
      </c>
      <c r="B56" s="75"/>
      <c r="C56" s="76"/>
      <c r="D56" s="76"/>
      <c r="E56" s="76"/>
      <c r="F56" s="76"/>
      <c r="G56" s="76"/>
      <c r="H56" s="66"/>
      <c r="I56" s="67"/>
      <c r="J56" s="66" t="str">
        <f>IF(I56&gt;0,VLOOKUP(I56,Sheet1!A:D,3,TRUE),"")</f>
        <v/>
      </c>
      <c r="K56" s="66" t="str">
        <f>IF(I56&gt;0,VLOOKUP(I56,Sheet1!A:D,4,TRUE),"")</f>
        <v/>
      </c>
      <c r="L56" s="66" t="str">
        <f>IF(I56&gt;0,VLOOKUP(I56,Sheet1!A:D,2,TRUE),"")</f>
        <v/>
      </c>
      <c r="M56" s="77"/>
      <c r="N56" s="64">
        <f t="shared" si="2"/>
        <v>0</v>
      </c>
    </row>
    <row r="57" spans="1:14" x14ac:dyDescent="0.2">
      <c r="A57" s="2">
        <f t="shared" si="1"/>
        <v>46</v>
      </c>
      <c r="B57" s="75"/>
      <c r="C57" s="76"/>
      <c r="D57" s="76"/>
      <c r="E57" s="76"/>
      <c r="F57" s="76"/>
      <c r="G57" s="76"/>
      <c r="H57" s="66"/>
      <c r="I57" s="67"/>
      <c r="J57" s="66" t="str">
        <f>IF(I57&gt;0,VLOOKUP(I57,Sheet1!A:D,3,TRUE),"")</f>
        <v/>
      </c>
      <c r="K57" s="66" t="str">
        <f>IF(I57&gt;0,VLOOKUP(I57,Sheet1!A:D,4,TRUE),"")</f>
        <v/>
      </c>
      <c r="L57" s="66" t="str">
        <f>IF(I57&gt;0,VLOOKUP(I57,Sheet1!A:D,2,TRUE),"")</f>
        <v/>
      </c>
      <c r="M57" s="77"/>
      <c r="N57" s="64">
        <f t="shared" si="2"/>
        <v>0</v>
      </c>
    </row>
    <row r="58" spans="1:14" x14ac:dyDescent="0.2">
      <c r="A58" s="2">
        <f t="shared" si="1"/>
        <v>47</v>
      </c>
      <c r="B58" s="75"/>
      <c r="C58" s="76"/>
      <c r="D58" s="76"/>
      <c r="E58" s="76"/>
      <c r="F58" s="76"/>
      <c r="G58" s="76"/>
      <c r="H58" s="66"/>
      <c r="I58" s="67"/>
      <c r="J58" s="66" t="str">
        <f>IF(I58&gt;0,VLOOKUP(I58,Sheet1!A:D,3,TRUE),"")</f>
        <v/>
      </c>
      <c r="K58" s="66" t="str">
        <f>IF(I58&gt;0,VLOOKUP(I58,Sheet1!A:D,4,TRUE),"")</f>
        <v/>
      </c>
      <c r="L58" s="66" t="str">
        <f>IF(I58&gt;0,VLOOKUP(I58,Sheet1!A:D,2,TRUE),"")</f>
        <v/>
      </c>
      <c r="M58" s="77"/>
      <c r="N58" s="64">
        <f t="shared" si="2"/>
        <v>0</v>
      </c>
    </row>
    <row r="59" spans="1:14" x14ac:dyDescent="0.2">
      <c r="A59" s="2">
        <f t="shared" si="1"/>
        <v>48</v>
      </c>
      <c r="B59" s="75"/>
      <c r="C59" s="76"/>
      <c r="D59" s="76"/>
      <c r="E59" s="76"/>
      <c r="F59" s="76"/>
      <c r="G59" s="76"/>
      <c r="H59" s="66"/>
      <c r="I59" s="67"/>
      <c r="J59" s="66" t="str">
        <f>IF(I59&gt;0,VLOOKUP(I59,Sheet1!A:D,3,TRUE),"")</f>
        <v/>
      </c>
      <c r="K59" s="66" t="str">
        <f>IF(I59&gt;0,VLOOKUP(I59,Sheet1!A:D,4,TRUE),"")</f>
        <v/>
      </c>
      <c r="L59" s="66" t="str">
        <f>IF(I59&gt;0,VLOOKUP(I59,Sheet1!A:D,2,TRUE),"")</f>
        <v/>
      </c>
      <c r="M59" s="77"/>
      <c r="N59" s="64">
        <f t="shared" si="2"/>
        <v>0</v>
      </c>
    </row>
    <row r="60" spans="1:14" x14ac:dyDescent="0.2">
      <c r="A60" s="2">
        <f t="shared" si="1"/>
        <v>49</v>
      </c>
      <c r="B60" s="75"/>
      <c r="C60" s="76"/>
      <c r="D60" s="76"/>
      <c r="E60" s="76"/>
      <c r="F60" s="76"/>
      <c r="G60" s="76"/>
      <c r="H60" s="66"/>
      <c r="I60" s="67"/>
      <c r="J60" s="66" t="str">
        <f>IF(I60&gt;0,VLOOKUP(I60,Sheet1!A:D,3,TRUE),"")</f>
        <v/>
      </c>
      <c r="K60" s="66" t="str">
        <f>IF(I60&gt;0,VLOOKUP(I60,Sheet1!A:D,4,TRUE),"")</f>
        <v/>
      </c>
      <c r="L60" s="66" t="str">
        <f>IF(I60&gt;0,VLOOKUP(I60,Sheet1!A:D,2,TRUE),"")</f>
        <v/>
      </c>
      <c r="M60" s="77"/>
      <c r="N60" s="64">
        <f t="shared" si="2"/>
        <v>0</v>
      </c>
    </row>
    <row r="61" spans="1:14" x14ac:dyDescent="0.2">
      <c r="A61" s="2">
        <f t="shared" si="1"/>
        <v>50</v>
      </c>
      <c r="B61" s="75"/>
      <c r="C61" s="76"/>
      <c r="D61" s="76"/>
      <c r="E61" s="76"/>
      <c r="F61" s="76"/>
      <c r="G61" s="76"/>
      <c r="H61" s="66"/>
      <c r="I61" s="67"/>
      <c r="J61" s="66" t="str">
        <f>IF(I61&gt;0,VLOOKUP(I61,Sheet1!A:D,3,TRUE),"")</f>
        <v/>
      </c>
      <c r="K61" s="66" t="str">
        <f>IF(I61&gt;0,VLOOKUP(I61,Sheet1!A:D,4,TRUE),"")</f>
        <v/>
      </c>
      <c r="L61" s="66" t="str">
        <f>IF(I61&gt;0,VLOOKUP(I61,Sheet1!A:D,2,TRUE),"")</f>
        <v/>
      </c>
      <c r="M61" s="77"/>
      <c r="N61" s="64">
        <f t="shared" si="2"/>
        <v>0</v>
      </c>
    </row>
    <row r="62" spans="1:14" x14ac:dyDescent="0.2">
      <c r="A62" s="2">
        <f t="shared" si="1"/>
        <v>51</v>
      </c>
      <c r="B62" s="75"/>
      <c r="C62" s="76"/>
      <c r="D62" s="76"/>
      <c r="E62" s="76"/>
      <c r="F62" s="76"/>
      <c r="G62" s="76"/>
      <c r="H62" s="66"/>
      <c r="I62" s="67"/>
      <c r="J62" s="66" t="str">
        <f>IF(I62&gt;0,VLOOKUP(I62,Sheet1!A:D,3,TRUE),"")</f>
        <v/>
      </c>
      <c r="K62" s="66" t="str">
        <f>IF(I62&gt;0,VLOOKUP(I62,Sheet1!A:D,4,TRUE),"")</f>
        <v/>
      </c>
      <c r="L62" s="66" t="str">
        <f>IF(I62&gt;0,VLOOKUP(I62,Sheet1!A:D,2,TRUE),"")</f>
        <v/>
      </c>
      <c r="M62" s="77"/>
      <c r="N62" s="64">
        <f t="shared" si="2"/>
        <v>0</v>
      </c>
    </row>
    <row r="63" spans="1:14" x14ac:dyDescent="0.2">
      <c r="A63" s="2">
        <f t="shared" si="1"/>
        <v>52</v>
      </c>
      <c r="B63" s="75"/>
      <c r="C63" s="76"/>
      <c r="D63" s="76"/>
      <c r="E63" s="76"/>
      <c r="F63" s="76"/>
      <c r="G63" s="76"/>
      <c r="H63" s="66"/>
      <c r="I63" s="67"/>
      <c r="J63" s="66" t="str">
        <f>IF(I63&gt;0,VLOOKUP(I63,Sheet1!A:D,3,TRUE),"")</f>
        <v/>
      </c>
      <c r="K63" s="66" t="str">
        <f>IF(I63&gt;0,VLOOKUP(I63,Sheet1!A:D,4,TRUE),"")</f>
        <v/>
      </c>
      <c r="L63" s="66" t="str">
        <f>IF(I63&gt;0,VLOOKUP(I63,Sheet1!A:D,2,TRUE),"")</f>
        <v/>
      </c>
      <c r="M63" s="77"/>
      <c r="N63" s="64">
        <f t="shared" si="2"/>
        <v>0</v>
      </c>
    </row>
    <row r="64" spans="1:14" x14ac:dyDescent="0.2">
      <c r="A64" s="2">
        <f t="shared" si="1"/>
        <v>53</v>
      </c>
      <c r="B64" s="75"/>
      <c r="C64" s="76"/>
      <c r="D64" s="76"/>
      <c r="E64" s="76"/>
      <c r="F64" s="76"/>
      <c r="G64" s="76"/>
      <c r="H64" s="66"/>
      <c r="I64" s="67"/>
      <c r="J64" s="66" t="str">
        <f>IF(I64&gt;0,VLOOKUP(I64,Sheet1!A:D,3,TRUE),"")</f>
        <v/>
      </c>
      <c r="K64" s="66" t="str">
        <f>IF(I64&gt;0,VLOOKUP(I64,Sheet1!A:D,4,TRUE),"")</f>
        <v/>
      </c>
      <c r="L64" s="66" t="str">
        <f>IF(I64&gt;0,VLOOKUP(I64,Sheet1!A:D,2,TRUE),"")</f>
        <v/>
      </c>
      <c r="M64" s="77"/>
      <c r="N64" s="64">
        <f t="shared" si="2"/>
        <v>0</v>
      </c>
    </row>
    <row r="65" spans="1:14" x14ac:dyDescent="0.2">
      <c r="A65" s="2">
        <f t="shared" si="1"/>
        <v>54</v>
      </c>
      <c r="B65" s="75"/>
      <c r="C65" s="76"/>
      <c r="D65" s="76"/>
      <c r="E65" s="76"/>
      <c r="F65" s="76"/>
      <c r="G65" s="76"/>
      <c r="H65" s="66"/>
      <c r="I65" s="67"/>
      <c r="J65" s="66" t="str">
        <f>IF(I65&gt;0,VLOOKUP(I65,Sheet1!A:D,3,TRUE),"")</f>
        <v/>
      </c>
      <c r="K65" s="66" t="str">
        <f>IF(I65&gt;0,VLOOKUP(I65,Sheet1!A:D,4,TRUE),"")</f>
        <v/>
      </c>
      <c r="L65" s="66" t="str">
        <f>IF(I65&gt;0,VLOOKUP(I65,Sheet1!A:D,2,TRUE),"")</f>
        <v/>
      </c>
      <c r="M65" s="77"/>
      <c r="N65" s="64">
        <f t="shared" si="2"/>
        <v>0</v>
      </c>
    </row>
    <row r="66" spans="1:14" x14ac:dyDescent="0.2">
      <c r="A66" s="2">
        <f t="shared" si="1"/>
        <v>55</v>
      </c>
      <c r="B66" s="75"/>
      <c r="C66" s="76"/>
      <c r="D66" s="76"/>
      <c r="E66" s="76"/>
      <c r="F66" s="76"/>
      <c r="G66" s="76"/>
      <c r="H66" s="66"/>
      <c r="I66" s="67"/>
      <c r="J66" s="66" t="str">
        <f>IF(I66&gt;0,VLOOKUP(I66,Sheet1!A:D,3,TRUE),"")</f>
        <v/>
      </c>
      <c r="K66" s="66" t="str">
        <f>IF(I66&gt;0,VLOOKUP(I66,Sheet1!A:D,4,TRUE),"")</f>
        <v/>
      </c>
      <c r="L66" s="66" t="str">
        <f>IF(I66&gt;0,VLOOKUP(I66,Sheet1!A:D,2,TRUE),"")</f>
        <v/>
      </c>
      <c r="M66" s="77"/>
      <c r="N66" s="64">
        <f t="shared" si="2"/>
        <v>0</v>
      </c>
    </row>
    <row r="67" spans="1:14" x14ac:dyDescent="0.2">
      <c r="A67" s="2">
        <f t="shared" si="1"/>
        <v>56</v>
      </c>
      <c r="B67" s="75"/>
      <c r="C67" s="76"/>
      <c r="D67" s="76"/>
      <c r="E67" s="76"/>
      <c r="F67" s="76"/>
      <c r="G67" s="76"/>
      <c r="H67" s="66"/>
      <c r="I67" s="67"/>
      <c r="J67" s="66" t="str">
        <f>IF(I67&gt;0,VLOOKUP(I67,Sheet1!A:D,3,TRUE),"")</f>
        <v/>
      </c>
      <c r="K67" s="66" t="str">
        <f>IF(I67&gt;0,VLOOKUP(I67,Sheet1!A:D,4,TRUE),"")</f>
        <v/>
      </c>
      <c r="L67" s="66" t="str">
        <f>IF(I67&gt;0,VLOOKUP(I67,Sheet1!A:D,2,TRUE),"")</f>
        <v/>
      </c>
      <c r="M67" s="77"/>
      <c r="N67" s="64">
        <f t="shared" si="2"/>
        <v>0</v>
      </c>
    </row>
    <row r="68" spans="1:14" x14ac:dyDescent="0.2">
      <c r="A68" s="2">
        <f t="shared" si="1"/>
        <v>57</v>
      </c>
      <c r="B68" s="75"/>
      <c r="C68" s="76"/>
      <c r="D68" s="76"/>
      <c r="E68" s="76"/>
      <c r="F68" s="76"/>
      <c r="G68" s="76"/>
      <c r="H68" s="66"/>
      <c r="I68" s="67"/>
      <c r="J68" s="66" t="str">
        <f>IF(I68&gt;0,VLOOKUP(I68,Sheet1!A:D,3,TRUE),"")</f>
        <v/>
      </c>
      <c r="K68" s="66" t="str">
        <f>IF(I68&gt;0,VLOOKUP(I68,Sheet1!A:D,4,TRUE),"")</f>
        <v/>
      </c>
      <c r="L68" s="66" t="str">
        <f>IF(I68&gt;0,VLOOKUP(I68,Sheet1!A:D,2,TRUE),"")</f>
        <v/>
      </c>
      <c r="M68" s="77"/>
      <c r="N68" s="64">
        <f t="shared" si="2"/>
        <v>0</v>
      </c>
    </row>
    <row r="69" spans="1:14" x14ac:dyDescent="0.2">
      <c r="A69" s="2">
        <f t="shared" si="1"/>
        <v>58</v>
      </c>
      <c r="B69" s="75"/>
      <c r="C69" s="76"/>
      <c r="D69" s="76"/>
      <c r="E69" s="76"/>
      <c r="F69" s="76"/>
      <c r="G69" s="76"/>
      <c r="H69" s="66"/>
      <c r="I69" s="67"/>
      <c r="J69" s="66" t="str">
        <f>IF(I69&gt;0,VLOOKUP(I69,Sheet1!A:D,3,TRUE),"")</f>
        <v/>
      </c>
      <c r="K69" s="66" t="str">
        <f>IF(I69&gt;0,VLOOKUP(I69,Sheet1!A:D,4,TRUE),"")</f>
        <v/>
      </c>
      <c r="L69" s="66" t="str">
        <f>IF(I69&gt;0,VLOOKUP(I69,Sheet1!A:D,2,TRUE),"")</f>
        <v/>
      </c>
      <c r="M69" s="77"/>
      <c r="N69" s="64">
        <f t="shared" si="2"/>
        <v>0</v>
      </c>
    </row>
    <row r="70" spans="1:14" x14ac:dyDescent="0.2">
      <c r="A70" s="2">
        <f t="shared" si="1"/>
        <v>59</v>
      </c>
      <c r="B70" s="75"/>
      <c r="C70" s="76"/>
      <c r="D70" s="76"/>
      <c r="E70" s="76"/>
      <c r="F70" s="76"/>
      <c r="G70" s="76"/>
      <c r="H70" s="66"/>
      <c r="I70" s="67"/>
      <c r="J70" s="66" t="str">
        <f>IF(I70&gt;0,VLOOKUP(I70,Sheet1!A:D,3,TRUE),"")</f>
        <v/>
      </c>
      <c r="K70" s="66" t="str">
        <f>IF(I70&gt;0,VLOOKUP(I70,Sheet1!A:D,4,TRUE),"")</f>
        <v/>
      </c>
      <c r="L70" s="66" t="str">
        <f>IF(I70&gt;0,VLOOKUP(I70,Sheet1!A:D,2,TRUE),"")</f>
        <v/>
      </c>
      <c r="M70" s="77"/>
      <c r="N70" s="64">
        <f t="shared" si="2"/>
        <v>0</v>
      </c>
    </row>
    <row r="71" spans="1:14" x14ac:dyDescent="0.2">
      <c r="A71" s="2">
        <f t="shared" si="1"/>
        <v>60</v>
      </c>
      <c r="B71" s="75"/>
      <c r="C71" s="76"/>
      <c r="D71" s="76"/>
      <c r="E71" s="76"/>
      <c r="F71" s="76"/>
      <c r="G71" s="76"/>
      <c r="H71" s="66"/>
      <c r="I71" s="67"/>
      <c r="J71" s="66" t="str">
        <f>IF(I71&gt;0,VLOOKUP(I71,Sheet1!A:D,3,TRUE),"")</f>
        <v/>
      </c>
      <c r="K71" s="66" t="str">
        <f>IF(I71&gt;0,VLOOKUP(I71,Sheet1!A:D,4,TRUE),"")</f>
        <v/>
      </c>
      <c r="L71" s="66" t="str">
        <f>IF(I71&gt;0,VLOOKUP(I71,Sheet1!A:D,2,TRUE),"")</f>
        <v/>
      </c>
      <c r="M71" s="77"/>
      <c r="N71" s="64">
        <f t="shared" si="2"/>
        <v>0</v>
      </c>
    </row>
    <row r="72" spans="1:14" x14ac:dyDescent="0.2">
      <c r="A72" s="2">
        <f t="shared" si="1"/>
        <v>61</v>
      </c>
      <c r="B72" s="75"/>
      <c r="C72" s="76"/>
      <c r="D72" s="76"/>
      <c r="E72" s="76"/>
      <c r="F72" s="76"/>
      <c r="G72" s="76"/>
      <c r="H72" s="66"/>
      <c r="I72" s="67"/>
      <c r="J72" s="66" t="str">
        <f>IF(I72&gt;0,VLOOKUP(I72,Sheet1!A:D,3,TRUE),"")</f>
        <v/>
      </c>
      <c r="K72" s="66" t="str">
        <f>IF(I72&gt;0,VLOOKUP(I72,Sheet1!A:D,4,TRUE),"")</f>
        <v/>
      </c>
      <c r="L72" s="66" t="str">
        <f>IF(I72&gt;0,VLOOKUP(I72,Sheet1!A:D,2,TRUE),"")</f>
        <v/>
      </c>
      <c r="M72" s="77"/>
      <c r="N72" s="64">
        <f t="shared" si="2"/>
        <v>0</v>
      </c>
    </row>
    <row r="73" spans="1:14" x14ac:dyDescent="0.2">
      <c r="A73" s="2">
        <f t="shared" si="1"/>
        <v>62</v>
      </c>
      <c r="B73" s="75"/>
      <c r="C73" s="76"/>
      <c r="D73" s="76"/>
      <c r="E73" s="76"/>
      <c r="F73" s="76"/>
      <c r="G73" s="76"/>
      <c r="H73" s="66"/>
      <c r="I73" s="67"/>
      <c r="J73" s="66" t="str">
        <f>IF(I73&gt;0,VLOOKUP(I73,Sheet1!A:D,3,TRUE),"")</f>
        <v/>
      </c>
      <c r="K73" s="66" t="str">
        <f>IF(I73&gt;0,VLOOKUP(I73,Sheet1!A:D,4,TRUE),"")</f>
        <v/>
      </c>
      <c r="L73" s="66" t="str">
        <f>IF(I73&gt;0,VLOOKUP(I73,Sheet1!A:D,2,TRUE),"")</f>
        <v/>
      </c>
      <c r="M73" s="77"/>
      <c r="N73" s="64">
        <f t="shared" si="2"/>
        <v>0</v>
      </c>
    </row>
    <row r="74" spans="1:14" x14ac:dyDescent="0.2">
      <c r="A74" s="2">
        <f t="shared" si="1"/>
        <v>63</v>
      </c>
      <c r="B74" s="75"/>
      <c r="C74" s="76"/>
      <c r="D74" s="76"/>
      <c r="E74" s="76"/>
      <c r="F74" s="76"/>
      <c r="G74" s="76"/>
      <c r="H74" s="66"/>
      <c r="I74" s="67"/>
      <c r="J74" s="66" t="str">
        <f>IF(I74&gt;0,VLOOKUP(I74,Sheet1!A:D,3,TRUE),"")</f>
        <v/>
      </c>
      <c r="K74" s="66" t="str">
        <f>IF(I74&gt;0,VLOOKUP(I74,Sheet1!A:D,4,TRUE),"")</f>
        <v/>
      </c>
      <c r="L74" s="66" t="str">
        <f>IF(I74&gt;0,VLOOKUP(I74,Sheet1!A:D,2,TRUE),"")</f>
        <v/>
      </c>
      <c r="M74" s="77"/>
      <c r="N74" s="64">
        <f t="shared" si="2"/>
        <v>0</v>
      </c>
    </row>
    <row r="75" spans="1:14" x14ac:dyDescent="0.2">
      <c r="A75" s="2">
        <f t="shared" si="1"/>
        <v>64</v>
      </c>
      <c r="B75" s="75"/>
      <c r="C75" s="76"/>
      <c r="D75" s="76"/>
      <c r="E75" s="76"/>
      <c r="F75" s="76"/>
      <c r="G75" s="76"/>
      <c r="H75" s="66"/>
      <c r="I75" s="67"/>
      <c r="J75" s="66" t="str">
        <f>IF(I75&gt;0,VLOOKUP(I75,Sheet1!A:D,3,TRUE),"")</f>
        <v/>
      </c>
      <c r="K75" s="66" t="str">
        <f>IF(I75&gt;0,VLOOKUP(I75,Sheet1!A:D,4,TRUE),"")</f>
        <v/>
      </c>
      <c r="L75" s="66" t="str">
        <f>IF(I75&gt;0,VLOOKUP(I75,Sheet1!A:D,2,TRUE),"")</f>
        <v/>
      </c>
      <c r="M75" s="77"/>
      <c r="N75" s="64">
        <f t="shared" si="2"/>
        <v>0</v>
      </c>
    </row>
    <row r="76" spans="1:14" x14ac:dyDescent="0.2">
      <c r="A76" s="2">
        <f t="shared" si="1"/>
        <v>65</v>
      </c>
      <c r="B76" s="75"/>
      <c r="C76" s="76"/>
      <c r="D76" s="76"/>
      <c r="E76" s="76"/>
      <c r="F76" s="76"/>
      <c r="G76" s="76"/>
      <c r="H76" s="66"/>
      <c r="I76" s="67"/>
      <c r="J76" s="66" t="str">
        <f>IF(I76&gt;0,VLOOKUP(I76,Sheet1!A:D,3,TRUE),"")</f>
        <v/>
      </c>
      <c r="K76" s="66" t="str">
        <f>IF(I76&gt;0,VLOOKUP(I76,Sheet1!A:D,4,TRUE),"")</f>
        <v/>
      </c>
      <c r="L76" s="66" t="str">
        <f>IF(I76&gt;0,VLOOKUP(I76,Sheet1!A:D,2,TRUE),"")</f>
        <v/>
      </c>
      <c r="M76" s="77"/>
      <c r="N76" s="64">
        <f t="shared" ref="N76:N89" si="3">M76*D76</f>
        <v>0</v>
      </c>
    </row>
    <row r="77" spans="1:14" x14ac:dyDescent="0.2">
      <c r="A77" s="2">
        <f t="shared" ref="A77:A89" si="4">A76+1</f>
        <v>66</v>
      </c>
      <c r="B77" s="75"/>
      <c r="C77" s="76"/>
      <c r="D77" s="76"/>
      <c r="E77" s="76"/>
      <c r="F77" s="76"/>
      <c r="G77" s="76"/>
      <c r="H77" s="66"/>
      <c r="I77" s="67"/>
      <c r="J77" s="66" t="str">
        <f>IF(I77&gt;0,VLOOKUP(I77,Sheet1!A:D,3,TRUE),"")</f>
        <v/>
      </c>
      <c r="K77" s="66" t="str">
        <f>IF(I77&gt;0,VLOOKUP(I77,Sheet1!A:D,4,TRUE),"")</f>
        <v/>
      </c>
      <c r="L77" s="66" t="str">
        <f>IF(I77&gt;0,VLOOKUP(I77,Sheet1!A:D,2,TRUE),"")</f>
        <v/>
      </c>
      <c r="M77" s="77"/>
      <c r="N77" s="64">
        <f t="shared" si="3"/>
        <v>0</v>
      </c>
    </row>
    <row r="78" spans="1:14" x14ac:dyDescent="0.2">
      <c r="A78" s="2">
        <f t="shared" si="4"/>
        <v>67</v>
      </c>
      <c r="B78" s="75"/>
      <c r="C78" s="76"/>
      <c r="D78" s="76"/>
      <c r="E78" s="76"/>
      <c r="F78" s="76"/>
      <c r="G78" s="76"/>
      <c r="H78" s="66"/>
      <c r="I78" s="67"/>
      <c r="J78" s="66" t="str">
        <f>IF(I78&gt;0,VLOOKUP(I78,Sheet1!A:D,3,TRUE),"")</f>
        <v/>
      </c>
      <c r="K78" s="66" t="str">
        <f>IF(I78&gt;0,VLOOKUP(I78,Sheet1!A:D,4,TRUE),"")</f>
        <v/>
      </c>
      <c r="L78" s="66" t="str">
        <f>IF(I78&gt;0,VLOOKUP(I78,Sheet1!A:D,2,TRUE),"")</f>
        <v/>
      </c>
      <c r="M78" s="77"/>
      <c r="N78" s="64">
        <f t="shared" si="3"/>
        <v>0</v>
      </c>
    </row>
    <row r="79" spans="1:14" x14ac:dyDescent="0.2">
      <c r="A79" s="2">
        <f t="shared" si="4"/>
        <v>68</v>
      </c>
      <c r="B79" s="75"/>
      <c r="C79" s="76"/>
      <c r="D79" s="76"/>
      <c r="E79" s="76"/>
      <c r="F79" s="76"/>
      <c r="G79" s="76"/>
      <c r="H79" s="66"/>
      <c r="I79" s="67"/>
      <c r="J79" s="66" t="str">
        <f>IF(I79&gt;0,VLOOKUP(I79,Sheet1!A:D,3,TRUE),"")</f>
        <v/>
      </c>
      <c r="K79" s="66" t="str">
        <f>IF(I79&gt;0,VLOOKUP(I79,Sheet1!A:D,4,TRUE),"")</f>
        <v/>
      </c>
      <c r="L79" s="66" t="str">
        <f>IF(I79&gt;0,VLOOKUP(I79,Sheet1!A:D,2,TRUE),"")</f>
        <v/>
      </c>
      <c r="M79" s="77"/>
      <c r="N79" s="64">
        <f t="shared" si="3"/>
        <v>0</v>
      </c>
    </row>
    <row r="80" spans="1:14" x14ac:dyDescent="0.2">
      <c r="A80" s="2">
        <f t="shared" si="4"/>
        <v>69</v>
      </c>
      <c r="B80" s="75"/>
      <c r="C80" s="76"/>
      <c r="D80" s="76"/>
      <c r="E80" s="76"/>
      <c r="F80" s="76"/>
      <c r="G80" s="76"/>
      <c r="H80" s="66"/>
      <c r="I80" s="67"/>
      <c r="J80" s="66" t="str">
        <f>IF(I80&gt;0,VLOOKUP(I80,Sheet1!A:D,3,TRUE),"")</f>
        <v/>
      </c>
      <c r="K80" s="66" t="str">
        <f>IF(I80&gt;0,VLOOKUP(I80,Sheet1!A:D,4,TRUE),"")</f>
        <v/>
      </c>
      <c r="L80" s="66" t="str">
        <f>IF(I80&gt;0,VLOOKUP(I80,Sheet1!A:D,2,TRUE),"")</f>
        <v/>
      </c>
      <c r="M80" s="77"/>
      <c r="N80" s="64">
        <f t="shared" si="3"/>
        <v>0</v>
      </c>
    </row>
    <row r="81" spans="1:14" x14ac:dyDescent="0.2">
      <c r="A81" s="2">
        <f t="shared" si="4"/>
        <v>70</v>
      </c>
      <c r="B81" s="75"/>
      <c r="C81" s="76"/>
      <c r="D81" s="76"/>
      <c r="E81" s="76"/>
      <c r="F81" s="76"/>
      <c r="G81" s="76"/>
      <c r="H81" s="66"/>
      <c r="I81" s="67"/>
      <c r="J81" s="66" t="str">
        <f>IF(I81&gt;0,VLOOKUP(I81,Sheet1!A:D,3,TRUE),"")</f>
        <v/>
      </c>
      <c r="K81" s="66" t="str">
        <f>IF(I81&gt;0,VLOOKUP(I81,Sheet1!A:D,4,TRUE),"")</f>
        <v/>
      </c>
      <c r="L81" s="66" t="str">
        <f>IF(I81&gt;0,VLOOKUP(I81,Sheet1!A:D,2,TRUE),"")</f>
        <v/>
      </c>
      <c r="M81" s="77"/>
      <c r="N81" s="64">
        <f t="shared" si="3"/>
        <v>0</v>
      </c>
    </row>
    <row r="82" spans="1:14" x14ac:dyDescent="0.2">
      <c r="A82" s="2">
        <f t="shared" si="4"/>
        <v>71</v>
      </c>
      <c r="B82" s="75"/>
      <c r="C82" s="76"/>
      <c r="D82" s="76"/>
      <c r="E82" s="76"/>
      <c r="F82" s="76"/>
      <c r="G82" s="76"/>
      <c r="H82" s="66"/>
      <c r="I82" s="67"/>
      <c r="J82" s="66" t="str">
        <f>IF(I82&gt;0,VLOOKUP(I82,Sheet1!A:D,3,TRUE),"")</f>
        <v/>
      </c>
      <c r="K82" s="66" t="str">
        <f>IF(I82&gt;0,VLOOKUP(I82,Sheet1!A:D,4,TRUE),"")</f>
        <v/>
      </c>
      <c r="L82" s="66" t="str">
        <f>IF(I82&gt;0,VLOOKUP(I82,Sheet1!A:D,2,TRUE),"")</f>
        <v/>
      </c>
      <c r="M82" s="77"/>
      <c r="N82" s="64">
        <f t="shared" si="3"/>
        <v>0</v>
      </c>
    </row>
    <row r="83" spans="1:14" x14ac:dyDescent="0.2">
      <c r="A83" s="2">
        <f t="shared" si="4"/>
        <v>72</v>
      </c>
      <c r="B83" s="75"/>
      <c r="C83" s="76"/>
      <c r="D83" s="76"/>
      <c r="E83" s="76"/>
      <c r="F83" s="76"/>
      <c r="G83" s="76"/>
      <c r="H83" s="66"/>
      <c r="I83" s="67"/>
      <c r="J83" s="66" t="str">
        <f>IF(I83&gt;0,VLOOKUP(I83,Sheet1!A:D,3,TRUE),"")</f>
        <v/>
      </c>
      <c r="K83" s="66" t="str">
        <f>IF(I83&gt;0,VLOOKUP(I83,Sheet1!A:D,4,TRUE),"")</f>
        <v/>
      </c>
      <c r="L83" s="66" t="str">
        <f>IF(I83&gt;0,VLOOKUP(I83,Sheet1!A:D,2,TRUE),"")</f>
        <v/>
      </c>
      <c r="M83" s="77"/>
      <c r="N83" s="64">
        <f t="shared" si="3"/>
        <v>0</v>
      </c>
    </row>
    <row r="84" spans="1:14" x14ac:dyDescent="0.2">
      <c r="A84" s="2">
        <f t="shared" si="4"/>
        <v>73</v>
      </c>
      <c r="B84" s="75"/>
      <c r="C84" s="76"/>
      <c r="D84" s="76"/>
      <c r="E84" s="76"/>
      <c r="F84" s="76"/>
      <c r="G84" s="76"/>
      <c r="H84" s="66"/>
      <c r="I84" s="67"/>
      <c r="J84" s="66" t="str">
        <f>IF(I84&gt;0,VLOOKUP(I84,Sheet1!A:D,3,TRUE),"")</f>
        <v/>
      </c>
      <c r="K84" s="66" t="str">
        <f>IF(I84&gt;0,VLOOKUP(I84,Sheet1!A:D,4,TRUE),"")</f>
        <v/>
      </c>
      <c r="L84" s="66" t="str">
        <f>IF(I84&gt;0,VLOOKUP(I84,Sheet1!A:D,2,TRUE),"")</f>
        <v/>
      </c>
      <c r="M84" s="77"/>
      <c r="N84" s="64">
        <f t="shared" si="3"/>
        <v>0</v>
      </c>
    </row>
    <row r="85" spans="1:14" x14ac:dyDescent="0.2">
      <c r="A85" s="2">
        <f t="shared" si="4"/>
        <v>74</v>
      </c>
      <c r="B85" s="75"/>
      <c r="C85" s="76"/>
      <c r="D85" s="76"/>
      <c r="E85" s="76"/>
      <c r="F85" s="76"/>
      <c r="G85" s="76"/>
      <c r="H85" s="66"/>
      <c r="I85" s="67"/>
      <c r="J85" s="66" t="str">
        <f>IF(I85&gt;0,VLOOKUP(I85,Sheet1!A:D,3,TRUE),"")</f>
        <v/>
      </c>
      <c r="K85" s="66" t="str">
        <f>IF(I85&gt;0,VLOOKUP(I85,Sheet1!A:D,4,TRUE),"")</f>
        <v/>
      </c>
      <c r="L85" s="66" t="str">
        <f>IF(I85&gt;0,VLOOKUP(I85,Sheet1!A:D,2,TRUE),"")</f>
        <v/>
      </c>
      <c r="M85" s="77"/>
      <c r="N85" s="64">
        <f t="shared" si="3"/>
        <v>0</v>
      </c>
    </row>
    <row r="86" spans="1:14" x14ac:dyDescent="0.2">
      <c r="A86" s="2">
        <f t="shared" si="4"/>
        <v>75</v>
      </c>
      <c r="B86" s="75"/>
      <c r="C86" s="76"/>
      <c r="D86" s="76"/>
      <c r="E86" s="76"/>
      <c r="F86" s="76"/>
      <c r="G86" s="76"/>
      <c r="H86" s="66"/>
      <c r="I86" s="67"/>
      <c r="J86" s="66" t="str">
        <f>IF(I86&gt;0,VLOOKUP(I86,Sheet1!A:D,3,TRUE),"")</f>
        <v/>
      </c>
      <c r="K86" s="66" t="str">
        <f>IF(I86&gt;0,VLOOKUP(I86,Sheet1!A:D,4,TRUE),"")</f>
        <v/>
      </c>
      <c r="L86" s="66" t="str">
        <f>IF(I86&gt;0,VLOOKUP(I86,Sheet1!A:D,2,TRUE),"")</f>
        <v/>
      </c>
      <c r="M86" s="77"/>
      <c r="N86" s="64">
        <f t="shared" si="3"/>
        <v>0</v>
      </c>
    </row>
    <row r="87" spans="1:14" x14ac:dyDescent="0.2">
      <c r="A87" s="2">
        <f t="shared" si="4"/>
        <v>76</v>
      </c>
      <c r="B87" s="75"/>
      <c r="C87" s="76"/>
      <c r="D87" s="76"/>
      <c r="E87" s="76"/>
      <c r="F87" s="76"/>
      <c r="G87" s="76"/>
      <c r="H87" s="66"/>
      <c r="I87" s="67"/>
      <c r="J87" s="66" t="str">
        <f>IF(I87&gt;0,VLOOKUP(I87,Sheet1!A:D,3,TRUE),"")</f>
        <v/>
      </c>
      <c r="K87" s="66" t="str">
        <f>IF(I87&gt;0,VLOOKUP(I87,Sheet1!A:D,4,TRUE),"")</f>
        <v/>
      </c>
      <c r="L87" s="66" t="str">
        <f>IF(I87&gt;0,VLOOKUP(I87,Sheet1!A:D,2,TRUE),"")</f>
        <v/>
      </c>
      <c r="M87" s="77"/>
      <c r="N87" s="64">
        <f t="shared" si="3"/>
        <v>0</v>
      </c>
    </row>
    <row r="88" spans="1:14" x14ac:dyDescent="0.2">
      <c r="A88" s="2">
        <f t="shared" si="4"/>
        <v>77</v>
      </c>
      <c r="B88" s="75"/>
      <c r="C88" s="76"/>
      <c r="D88" s="76"/>
      <c r="E88" s="76"/>
      <c r="F88" s="76"/>
      <c r="G88" s="76"/>
      <c r="H88" s="66"/>
      <c r="I88" s="67"/>
      <c r="J88" s="66" t="str">
        <f>IF(I88&gt;0,VLOOKUP(I88,Sheet1!A:D,3,TRUE),"")</f>
        <v/>
      </c>
      <c r="K88" s="66" t="str">
        <f>IF(I88&gt;0,VLOOKUP(I88,Sheet1!A:D,4,TRUE),"")</f>
        <v/>
      </c>
      <c r="L88" s="66" t="str">
        <f>IF(I88&gt;0,VLOOKUP(I88,Sheet1!A:D,2,TRUE),"")</f>
        <v/>
      </c>
      <c r="M88" s="77"/>
      <c r="N88" s="64">
        <f t="shared" si="3"/>
        <v>0</v>
      </c>
    </row>
    <row r="89" spans="1:14" x14ac:dyDescent="0.2">
      <c r="A89" s="2">
        <f t="shared" si="4"/>
        <v>78</v>
      </c>
      <c r="B89" s="75"/>
      <c r="C89" s="76"/>
      <c r="D89" s="76"/>
      <c r="E89" s="76"/>
      <c r="F89" s="76"/>
      <c r="G89" s="76"/>
      <c r="H89" s="66"/>
      <c r="I89" s="67"/>
      <c r="J89" s="66" t="str">
        <f>IF(I89&gt;0,VLOOKUP(I89,Sheet1!A:D,3,TRUE),"")</f>
        <v/>
      </c>
      <c r="K89" s="66" t="str">
        <f>IF(I89&gt;0,VLOOKUP(I89,Sheet1!A:D,4,TRUE),"")</f>
        <v/>
      </c>
      <c r="L89" s="66" t="str">
        <f>IF(I89&gt;0,VLOOKUP(I89,Sheet1!A:D,2,TRUE),"")</f>
        <v/>
      </c>
      <c r="M89" s="77"/>
      <c r="N89" s="64">
        <f t="shared" si="3"/>
        <v>0</v>
      </c>
    </row>
    <row r="90" spans="1:14" x14ac:dyDescent="0.2">
      <c r="I90"/>
      <c r="J90"/>
      <c r="K90"/>
      <c r="L90"/>
    </row>
    <row r="91" spans="1:14" x14ac:dyDescent="0.2">
      <c r="I91"/>
      <c r="J91"/>
      <c r="K91"/>
      <c r="L91"/>
    </row>
    <row r="92" spans="1:14" x14ac:dyDescent="0.2">
      <c r="I92"/>
      <c r="J92"/>
      <c r="K92"/>
      <c r="L92"/>
    </row>
    <row r="93" spans="1:14" x14ac:dyDescent="0.2">
      <c r="I93"/>
      <c r="J93"/>
      <c r="K93"/>
      <c r="L93"/>
    </row>
    <row r="94" spans="1:14" x14ac:dyDescent="0.2">
      <c r="I94"/>
      <c r="J94"/>
      <c r="K94"/>
      <c r="L94"/>
    </row>
    <row r="95" spans="1:14" x14ac:dyDescent="0.2">
      <c r="I95"/>
      <c r="J95"/>
      <c r="K95"/>
      <c r="L95"/>
    </row>
    <row r="96" spans="1:14" x14ac:dyDescent="0.2">
      <c r="I96"/>
      <c r="J96"/>
      <c r="K96"/>
      <c r="L96"/>
    </row>
    <row r="97" spans="9:12" x14ac:dyDescent="0.2">
      <c r="I97"/>
      <c r="J97"/>
      <c r="K97"/>
      <c r="L97"/>
    </row>
    <row r="98" spans="9:12" x14ac:dyDescent="0.2">
      <c r="I98"/>
      <c r="J98"/>
      <c r="K98"/>
      <c r="L98"/>
    </row>
    <row r="99" spans="9:12" x14ac:dyDescent="0.2">
      <c r="I99"/>
      <c r="J99"/>
      <c r="K99"/>
      <c r="L99"/>
    </row>
    <row r="100" spans="9:12" x14ac:dyDescent="0.2">
      <c r="I100"/>
      <c r="J100"/>
      <c r="K100"/>
      <c r="L100"/>
    </row>
    <row r="101" spans="9:12" x14ac:dyDescent="0.2">
      <c r="I101"/>
      <c r="J101"/>
      <c r="K101"/>
      <c r="L101"/>
    </row>
    <row r="102" spans="9:12" x14ac:dyDescent="0.2">
      <c r="I102"/>
      <c r="J102"/>
      <c r="K102"/>
      <c r="L102"/>
    </row>
    <row r="103" spans="9:12" x14ac:dyDescent="0.2">
      <c r="I103"/>
      <c r="J103"/>
      <c r="K103"/>
      <c r="L103"/>
    </row>
    <row r="104" spans="9:12" x14ac:dyDescent="0.2">
      <c r="I104"/>
      <c r="J104"/>
      <c r="K104"/>
      <c r="L104"/>
    </row>
    <row r="105" spans="9:12" x14ac:dyDescent="0.2">
      <c r="I105"/>
      <c r="J105"/>
      <c r="K105"/>
      <c r="L105"/>
    </row>
    <row r="106" spans="9:12" x14ac:dyDescent="0.2">
      <c r="I106"/>
      <c r="J106"/>
      <c r="K106"/>
      <c r="L106"/>
    </row>
    <row r="107" spans="9:12" x14ac:dyDescent="0.2">
      <c r="I107"/>
      <c r="J107"/>
      <c r="K107"/>
      <c r="L107"/>
    </row>
    <row r="108" spans="9:12" x14ac:dyDescent="0.2">
      <c r="I108"/>
      <c r="J108"/>
      <c r="K108"/>
      <c r="L108"/>
    </row>
    <row r="109" spans="9:12" x14ac:dyDescent="0.2">
      <c r="I109"/>
      <c r="J109"/>
      <c r="K109"/>
      <c r="L109"/>
    </row>
    <row r="110" spans="9:12" x14ac:dyDescent="0.2">
      <c r="I110"/>
      <c r="J110"/>
      <c r="K110"/>
      <c r="L110"/>
    </row>
    <row r="111" spans="9:12" x14ac:dyDescent="0.2">
      <c r="I111"/>
      <c r="J111"/>
      <c r="K111"/>
      <c r="L111"/>
    </row>
    <row r="112" spans="9:12" x14ac:dyDescent="0.2">
      <c r="I112"/>
      <c r="J112"/>
      <c r="K112"/>
      <c r="L112"/>
    </row>
    <row r="113" spans="9:12" x14ac:dyDescent="0.2">
      <c r="I113"/>
      <c r="J113"/>
      <c r="K113"/>
      <c r="L113"/>
    </row>
    <row r="114" spans="9:12" x14ac:dyDescent="0.2">
      <c r="I114"/>
      <c r="J114"/>
      <c r="K114"/>
      <c r="L114"/>
    </row>
    <row r="115" spans="9:12" x14ac:dyDescent="0.2">
      <c r="I115"/>
      <c r="J115"/>
      <c r="K115"/>
      <c r="L115"/>
    </row>
    <row r="116" spans="9:12" x14ac:dyDescent="0.2">
      <c r="I116"/>
      <c r="J116"/>
      <c r="K116"/>
      <c r="L116"/>
    </row>
    <row r="117" spans="9:12" x14ac:dyDescent="0.2">
      <c r="I117"/>
      <c r="J117"/>
      <c r="K117"/>
      <c r="L117"/>
    </row>
    <row r="118" spans="9:12" x14ac:dyDescent="0.2">
      <c r="I118"/>
      <c r="J118"/>
      <c r="K118"/>
      <c r="L118"/>
    </row>
    <row r="119" spans="9:12" x14ac:dyDescent="0.2">
      <c r="I119"/>
      <c r="J119"/>
      <c r="K119"/>
      <c r="L119"/>
    </row>
    <row r="120" spans="9:12" x14ac:dyDescent="0.2">
      <c r="I120"/>
      <c r="J120"/>
      <c r="K120"/>
      <c r="L120"/>
    </row>
    <row r="121" spans="9:12" x14ac:dyDescent="0.2">
      <c r="I121"/>
      <c r="J121"/>
      <c r="K121"/>
      <c r="L121"/>
    </row>
    <row r="122" spans="9:12" x14ac:dyDescent="0.2">
      <c r="I122"/>
      <c r="J122"/>
      <c r="K122"/>
      <c r="L122"/>
    </row>
    <row r="123" spans="9:12" x14ac:dyDescent="0.2">
      <c r="I123"/>
      <c r="J123"/>
      <c r="K123"/>
      <c r="L123"/>
    </row>
    <row r="124" spans="9:12" x14ac:dyDescent="0.2">
      <c r="I124"/>
      <c r="J124"/>
      <c r="K124"/>
      <c r="L124"/>
    </row>
    <row r="125" spans="9:12" x14ac:dyDescent="0.2">
      <c r="I125"/>
      <c r="J125"/>
      <c r="K125"/>
      <c r="L125"/>
    </row>
    <row r="126" spans="9:12" x14ac:dyDescent="0.2">
      <c r="I126"/>
      <c r="J126"/>
      <c r="K126"/>
      <c r="L126"/>
    </row>
    <row r="127" spans="9:12" x14ac:dyDescent="0.2">
      <c r="I127"/>
      <c r="J127"/>
      <c r="K127"/>
      <c r="L127"/>
    </row>
    <row r="128" spans="9:12" x14ac:dyDescent="0.2">
      <c r="I128"/>
      <c r="J128"/>
      <c r="K128"/>
      <c r="L128"/>
    </row>
    <row r="129" spans="9:12" x14ac:dyDescent="0.2">
      <c r="I129"/>
      <c r="J129"/>
      <c r="K129"/>
      <c r="L129"/>
    </row>
    <row r="130" spans="9:12" x14ac:dyDescent="0.2">
      <c r="I130"/>
      <c r="J130"/>
      <c r="K130"/>
      <c r="L130"/>
    </row>
    <row r="131" spans="9:12" x14ac:dyDescent="0.2">
      <c r="I131"/>
      <c r="J131"/>
      <c r="K131"/>
      <c r="L131"/>
    </row>
    <row r="132" spans="9:12" x14ac:dyDescent="0.2">
      <c r="I132"/>
      <c r="J132"/>
      <c r="K132"/>
      <c r="L132"/>
    </row>
    <row r="133" spans="9:12" x14ac:dyDescent="0.2">
      <c r="I133"/>
      <c r="J133"/>
      <c r="K133"/>
      <c r="L133"/>
    </row>
    <row r="134" spans="9:12" x14ac:dyDescent="0.2">
      <c r="I134"/>
      <c r="J134"/>
      <c r="K134"/>
      <c r="L134"/>
    </row>
    <row r="135" spans="9:12" x14ac:dyDescent="0.2">
      <c r="I135"/>
      <c r="J135"/>
      <c r="K135"/>
      <c r="L135"/>
    </row>
    <row r="136" spans="9:12" x14ac:dyDescent="0.2">
      <c r="I136"/>
      <c r="J136"/>
      <c r="K136"/>
      <c r="L136"/>
    </row>
    <row r="137" spans="9:12" x14ac:dyDescent="0.2">
      <c r="I137"/>
      <c r="J137"/>
      <c r="K137"/>
      <c r="L137"/>
    </row>
    <row r="138" spans="9:12" x14ac:dyDescent="0.2">
      <c r="I138"/>
      <c r="J138"/>
      <c r="K138"/>
      <c r="L138"/>
    </row>
    <row r="139" spans="9:12" x14ac:dyDescent="0.2">
      <c r="I139"/>
      <c r="J139"/>
      <c r="K139"/>
      <c r="L139"/>
    </row>
    <row r="140" spans="9:12" x14ac:dyDescent="0.2">
      <c r="I140"/>
      <c r="J140"/>
      <c r="K140"/>
      <c r="L140"/>
    </row>
    <row r="141" spans="9:12" x14ac:dyDescent="0.2">
      <c r="I141"/>
      <c r="J141"/>
      <c r="K141"/>
      <c r="L141"/>
    </row>
    <row r="142" spans="9:12" x14ac:dyDescent="0.2">
      <c r="I142"/>
      <c r="J142"/>
      <c r="K142"/>
      <c r="L142"/>
    </row>
    <row r="143" spans="9:12" x14ac:dyDescent="0.2">
      <c r="I143"/>
      <c r="J143"/>
      <c r="K143"/>
      <c r="L143"/>
    </row>
    <row r="144" spans="9:12" x14ac:dyDescent="0.2">
      <c r="I144"/>
      <c r="J144"/>
      <c r="K144"/>
      <c r="L144"/>
    </row>
    <row r="145" spans="9:12" x14ac:dyDescent="0.2">
      <c r="I145"/>
      <c r="J145"/>
      <c r="K145"/>
      <c r="L145"/>
    </row>
    <row r="146" spans="9:12" x14ac:dyDescent="0.2">
      <c r="I146"/>
      <c r="J146"/>
      <c r="K146"/>
      <c r="L146"/>
    </row>
    <row r="147" spans="9:12" x14ac:dyDescent="0.2">
      <c r="I147"/>
      <c r="J147"/>
      <c r="K147"/>
      <c r="L147"/>
    </row>
    <row r="148" spans="9:12" x14ac:dyDescent="0.2">
      <c r="I148"/>
      <c r="J148"/>
      <c r="K148"/>
      <c r="L148"/>
    </row>
    <row r="149" spans="9:12" x14ac:dyDescent="0.2">
      <c r="I149"/>
      <c r="J149"/>
      <c r="K149"/>
      <c r="L149"/>
    </row>
    <row r="150" spans="9:12" x14ac:dyDescent="0.2">
      <c r="I150"/>
      <c r="J150"/>
      <c r="K150"/>
      <c r="L150"/>
    </row>
    <row r="151" spans="9:12" x14ac:dyDescent="0.2">
      <c r="I151"/>
      <c r="J151"/>
      <c r="K151"/>
      <c r="L151"/>
    </row>
    <row r="152" spans="9:12" x14ac:dyDescent="0.2">
      <c r="I152"/>
      <c r="J152"/>
      <c r="K152"/>
      <c r="L152"/>
    </row>
    <row r="153" spans="9:12" x14ac:dyDescent="0.2">
      <c r="I153"/>
      <c r="J153"/>
      <c r="K153"/>
      <c r="L153"/>
    </row>
    <row r="154" spans="9:12" x14ac:dyDescent="0.2">
      <c r="I154"/>
      <c r="J154"/>
      <c r="K154"/>
      <c r="L154"/>
    </row>
    <row r="155" spans="9:12" x14ac:dyDescent="0.2">
      <c r="I155"/>
      <c r="J155"/>
      <c r="K155"/>
      <c r="L155"/>
    </row>
    <row r="156" spans="9:12" x14ac:dyDescent="0.2">
      <c r="I156"/>
      <c r="J156"/>
      <c r="K156"/>
      <c r="L156"/>
    </row>
    <row r="157" spans="9:12" x14ac:dyDescent="0.2">
      <c r="I157"/>
      <c r="J157"/>
      <c r="K157"/>
      <c r="L157"/>
    </row>
    <row r="158" spans="9:12" x14ac:dyDescent="0.2">
      <c r="I158"/>
      <c r="J158"/>
      <c r="K158"/>
      <c r="L158"/>
    </row>
    <row r="159" spans="9:12" x14ac:dyDescent="0.2">
      <c r="I159"/>
      <c r="J159"/>
      <c r="K159"/>
      <c r="L159"/>
    </row>
    <row r="160" spans="9:12" x14ac:dyDescent="0.2">
      <c r="I160"/>
      <c r="J160"/>
      <c r="K160"/>
      <c r="L160"/>
    </row>
    <row r="161" spans="9:12" x14ac:dyDescent="0.2">
      <c r="I161"/>
      <c r="J161"/>
      <c r="K161"/>
      <c r="L161"/>
    </row>
    <row r="162" spans="9:12" x14ac:dyDescent="0.2">
      <c r="I162"/>
      <c r="J162"/>
      <c r="K162"/>
      <c r="L162"/>
    </row>
    <row r="163" spans="9:12" x14ac:dyDescent="0.2">
      <c r="I163"/>
      <c r="J163"/>
      <c r="K163"/>
      <c r="L163"/>
    </row>
    <row r="164" spans="9:12" x14ac:dyDescent="0.2">
      <c r="I164"/>
      <c r="J164"/>
      <c r="K164"/>
      <c r="L164"/>
    </row>
    <row r="165" spans="9:12" x14ac:dyDescent="0.2">
      <c r="I165"/>
      <c r="J165"/>
      <c r="K165"/>
      <c r="L165"/>
    </row>
    <row r="166" spans="9:12" x14ac:dyDescent="0.2">
      <c r="I166"/>
      <c r="J166"/>
      <c r="K166"/>
      <c r="L166"/>
    </row>
    <row r="167" spans="9:12" x14ac:dyDescent="0.2">
      <c r="I167"/>
      <c r="J167"/>
      <c r="K167"/>
      <c r="L167"/>
    </row>
    <row r="168" spans="9:12" x14ac:dyDescent="0.2">
      <c r="I168"/>
      <c r="J168"/>
      <c r="K168"/>
      <c r="L168"/>
    </row>
    <row r="169" spans="9:12" x14ac:dyDescent="0.2">
      <c r="I169"/>
      <c r="J169"/>
      <c r="K169"/>
      <c r="L169"/>
    </row>
    <row r="170" spans="9:12" x14ac:dyDescent="0.2">
      <c r="I170"/>
      <c r="J170"/>
      <c r="K170"/>
      <c r="L170"/>
    </row>
    <row r="171" spans="9:12" x14ac:dyDescent="0.2">
      <c r="I171"/>
      <c r="J171"/>
      <c r="K171"/>
      <c r="L171"/>
    </row>
    <row r="172" spans="9:12" x14ac:dyDescent="0.2">
      <c r="I172"/>
      <c r="J172"/>
      <c r="K172"/>
      <c r="L172"/>
    </row>
    <row r="173" spans="9:12" x14ac:dyDescent="0.2">
      <c r="I173"/>
      <c r="J173"/>
      <c r="K173"/>
      <c r="L173"/>
    </row>
    <row r="174" spans="9:12" x14ac:dyDescent="0.2">
      <c r="I174"/>
      <c r="J174"/>
      <c r="K174"/>
      <c r="L174"/>
    </row>
    <row r="175" spans="9:12" x14ac:dyDescent="0.2">
      <c r="I175"/>
      <c r="J175"/>
      <c r="K175"/>
      <c r="L175"/>
    </row>
    <row r="176" spans="9:12" x14ac:dyDescent="0.2">
      <c r="I176"/>
      <c r="J176"/>
      <c r="K176"/>
      <c r="L176"/>
    </row>
    <row r="177" spans="9:12" x14ac:dyDescent="0.2">
      <c r="I177"/>
      <c r="J177"/>
      <c r="K177"/>
      <c r="L177"/>
    </row>
    <row r="178" spans="9:12" x14ac:dyDescent="0.2">
      <c r="I178"/>
      <c r="J178"/>
      <c r="K178"/>
      <c r="L178"/>
    </row>
    <row r="179" spans="9:12" x14ac:dyDescent="0.2">
      <c r="I179"/>
      <c r="J179"/>
      <c r="K179"/>
      <c r="L179"/>
    </row>
    <row r="180" spans="9:12" x14ac:dyDescent="0.2">
      <c r="I180"/>
      <c r="J180"/>
      <c r="K180"/>
      <c r="L180"/>
    </row>
    <row r="181" spans="9:12" x14ac:dyDescent="0.2">
      <c r="I181"/>
      <c r="J181"/>
      <c r="K181"/>
      <c r="L181"/>
    </row>
    <row r="182" spans="9:12" x14ac:dyDescent="0.2">
      <c r="I182"/>
      <c r="J182"/>
      <c r="K182"/>
      <c r="L182"/>
    </row>
    <row r="183" spans="9:12" x14ac:dyDescent="0.2">
      <c r="I183"/>
      <c r="J183"/>
      <c r="K183"/>
      <c r="L183"/>
    </row>
    <row r="184" spans="9:12" x14ac:dyDescent="0.2">
      <c r="I184"/>
      <c r="J184"/>
      <c r="K184"/>
      <c r="L184"/>
    </row>
    <row r="185" spans="9:12" x14ac:dyDescent="0.2">
      <c r="I185"/>
      <c r="J185"/>
      <c r="K185"/>
      <c r="L185"/>
    </row>
    <row r="186" spans="9:12" x14ac:dyDescent="0.2">
      <c r="I186"/>
      <c r="J186"/>
      <c r="K186"/>
      <c r="L186"/>
    </row>
    <row r="187" spans="9:12" x14ac:dyDescent="0.2">
      <c r="I187"/>
      <c r="J187"/>
      <c r="K187"/>
      <c r="L187"/>
    </row>
    <row r="188" spans="9:12" x14ac:dyDescent="0.2">
      <c r="I188"/>
      <c r="J188"/>
      <c r="K188"/>
      <c r="L188"/>
    </row>
    <row r="189" spans="9:12" x14ac:dyDescent="0.2">
      <c r="I189"/>
      <c r="J189"/>
      <c r="K189"/>
      <c r="L189"/>
    </row>
    <row r="190" spans="9:12" x14ac:dyDescent="0.2">
      <c r="I190"/>
      <c r="J190"/>
      <c r="K190"/>
      <c r="L190"/>
    </row>
    <row r="191" spans="9:12" x14ac:dyDescent="0.2">
      <c r="I191"/>
      <c r="J191"/>
      <c r="K191"/>
      <c r="L191"/>
    </row>
    <row r="192" spans="9:12" x14ac:dyDescent="0.2">
      <c r="I192"/>
      <c r="J192"/>
      <c r="K192"/>
      <c r="L192"/>
    </row>
    <row r="193" spans="9:12" x14ac:dyDescent="0.2">
      <c r="I193"/>
      <c r="J193"/>
      <c r="K193"/>
      <c r="L193"/>
    </row>
    <row r="194" spans="9:12" x14ac:dyDescent="0.2">
      <c r="I194"/>
      <c r="J194"/>
      <c r="K194"/>
      <c r="L194"/>
    </row>
    <row r="195" spans="9:12" x14ac:dyDescent="0.2">
      <c r="I195"/>
      <c r="J195"/>
      <c r="K195"/>
      <c r="L195"/>
    </row>
    <row r="196" spans="9:12" x14ac:dyDescent="0.2">
      <c r="I196"/>
      <c r="J196"/>
      <c r="K196"/>
      <c r="L196"/>
    </row>
    <row r="197" spans="9:12" x14ac:dyDescent="0.2">
      <c r="I197"/>
      <c r="J197"/>
      <c r="K197"/>
      <c r="L197"/>
    </row>
    <row r="198" spans="9:12" x14ac:dyDescent="0.2">
      <c r="I198"/>
      <c r="J198"/>
      <c r="K198"/>
      <c r="L198"/>
    </row>
    <row r="199" spans="9:12" x14ac:dyDescent="0.2">
      <c r="I199"/>
      <c r="J199"/>
      <c r="K199"/>
      <c r="L199"/>
    </row>
    <row r="200" spans="9:12" x14ac:dyDescent="0.2">
      <c r="I200"/>
      <c r="J200"/>
      <c r="K200"/>
      <c r="L200"/>
    </row>
    <row r="201" spans="9:12" x14ac:dyDescent="0.2">
      <c r="I201"/>
      <c r="J201"/>
      <c r="K201"/>
      <c r="L201"/>
    </row>
    <row r="202" spans="9:12" x14ac:dyDescent="0.2">
      <c r="I202"/>
      <c r="J202"/>
      <c r="K202"/>
      <c r="L202"/>
    </row>
  </sheetData>
  <sheetProtection insertRows="0" selectLockedCells="1"/>
  <sortState ref="A12:O89">
    <sortCondition ref="I12:I89"/>
    <sortCondition ref="F12:F89"/>
    <sortCondition ref="G12:G89"/>
  </sortState>
  <mergeCells count="14">
    <mergeCell ref="J10:J11"/>
    <mergeCell ref="K10:K11"/>
    <mergeCell ref="M10:M11"/>
    <mergeCell ref="N10:N11"/>
    <mergeCell ref="A8:G9"/>
    <mergeCell ref="I10:I11"/>
    <mergeCell ref="A10:A11"/>
    <mergeCell ref="B10:B11"/>
    <mergeCell ref="C10:C11"/>
    <mergeCell ref="D10:D11"/>
    <mergeCell ref="E10:E11"/>
    <mergeCell ref="F10:F11"/>
    <mergeCell ref="G10:G11"/>
    <mergeCell ref="H10:H11"/>
  </mergeCells>
  <dataValidations count="1">
    <dataValidation type="list" allowBlank="1" showInputMessage="1" showErrorMessage="1" sqref="F12:F89">
      <formula1>PHASE</formula1>
    </dataValidation>
  </dataValidations>
  <printOptions horizontalCentered="1"/>
  <pageMargins left="0.21" right="0.19685039370078741" top="0.23622047244094491" bottom="0.74803149606299213" header="0.31496062992125984" footer="0.31496062992125984"/>
  <pageSetup paperSize="9" scale="4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97"/>
  <sheetViews>
    <sheetView zoomScaleNormal="100" workbookViewId="0">
      <selection activeCell="F25" sqref="A25:F25"/>
    </sheetView>
  </sheetViews>
  <sheetFormatPr defaultColWidth="0" defaultRowHeight="12.75" x14ac:dyDescent="0.2"/>
  <cols>
    <col min="1" max="1" width="9.140625" style="59" customWidth="1"/>
    <col min="2" max="2" width="60.140625" style="59" customWidth="1"/>
    <col min="3" max="4" width="10.42578125" style="59" customWidth="1"/>
    <col min="5" max="5" width="41.7109375" style="8" bestFit="1" customWidth="1"/>
    <col min="6" max="6" width="6.42578125" style="8" bestFit="1" customWidth="1"/>
    <col min="7" max="7" width="9.140625" style="9" bestFit="1" customWidth="1"/>
    <col min="8" max="8" width="8.28515625" style="29" bestFit="1" customWidth="1"/>
    <col min="9" max="9" width="10.140625" style="29" bestFit="1" customWidth="1"/>
    <col min="10" max="12" width="9.140625" style="14" customWidth="1"/>
    <col min="13" max="13" width="7.140625" style="13" bestFit="1" customWidth="1"/>
    <col min="14" max="14" width="9.5703125" style="13" bestFit="1" customWidth="1"/>
    <col min="15" max="15" width="2.7109375" style="13" bestFit="1" customWidth="1"/>
    <col min="16" max="18" width="9.140625" style="13" customWidth="1"/>
    <col min="19" max="20" width="14.42578125" style="13" bestFit="1" customWidth="1"/>
    <col min="21" max="16384" width="0" style="13" hidden="1"/>
  </cols>
  <sheetData>
    <row r="1" spans="1:19" s="11" customFormat="1" ht="11.25" x14ac:dyDescent="0.2">
      <c r="A1" s="55" t="s">
        <v>2</v>
      </c>
      <c r="B1" s="55" t="s">
        <v>1</v>
      </c>
      <c r="C1" s="55" t="s">
        <v>3</v>
      </c>
      <c r="D1" s="55" t="s">
        <v>4</v>
      </c>
      <c r="E1" s="6" t="s">
        <v>1607</v>
      </c>
      <c r="F1" s="6" t="s">
        <v>1608</v>
      </c>
      <c r="G1" s="6" t="s">
        <v>1609</v>
      </c>
      <c r="H1" s="26"/>
      <c r="I1" s="27"/>
      <c r="J1" s="9"/>
      <c r="K1" s="9"/>
      <c r="L1" s="9"/>
      <c r="M1" s="10"/>
      <c r="N1" s="10"/>
    </row>
    <row r="2" spans="1:19" ht="11.25" x14ac:dyDescent="0.2">
      <c r="A2" s="34">
        <v>1001</v>
      </c>
      <c r="B2" s="35" t="s">
        <v>10</v>
      </c>
      <c r="C2" s="24">
        <v>2.1</v>
      </c>
      <c r="D2" s="37" t="s">
        <v>1611</v>
      </c>
      <c r="E2" s="32" t="s">
        <v>1606</v>
      </c>
      <c r="F2" s="33" t="s">
        <v>5</v>
      </c>
      <c r="G2" s="33" t="s">
        <v>1604</v>
      </c>
      <c r="H2" s="26"/>
      <c r="I2" s="27"/>
      <c r="J2" s="9"/>
      <c r="K2" s="9"/>
      <c r="L2" s="9"/>
    </row>
    <row r="3" spans="1:19" ht="11.25" x14ac:dyDescent="0.2">
      <c r="A3" s="34">
        <v>1002</v>
      </c>
      <c r="B3" s="35" t="s">
        <v>12</v>
      </c>
      <c r="C3" s="24">
        <v>2.2000000000000002</v>
      </c>
      <c r="D3" s="37" t="s">
        <v>1611</v>
      </c>
      <c r="E3" s="32" t="s">
        <v>1989</v>
      </c>
      <c r="F3" s="33" t="s">
        <v>1601</v>
      </c>
      <c r="G3" s="33" t="s">
        <v>1602</v>
      </c>
      <c r="H3" s="26"/>
      <c r="I3" s="27"/>
      <c r="J3" s="9"/>
      <c r="K3" s="9"/>
      <c r="L3" s="9"/>
    </row>
    <row r="4" spans="1:19" ht="11.25" x14ac:dyDescent="0.2">
      <c r="A4" s="34">
        <v>1003</v>
      </c>
      <c r="B4" s="35" t="s">
        <v>14</v>
      </c>
      <c r="C4" s="12" t="s">
        <v>1919</v>
      </c>
      <c r="D4" s="37" t="s">
        <v>1611</v>
      </c>
      <c r="E4" s="32" t="s">
        <v>1990</v>
      </c>
      <c r="F4" s="33" t="s">
        <v>13</v>
      </c>
      <c r="G4" s="33" t="s">
        <v>1605</v>
      </c>
      <c r="H4" s="26"/>
      <c r="I4" s="27"/>
      <c r="J4" s="9"/>
      <c r="K4" s="9"/>
      <c r="L4" s="9"/>
    </row>
    <row r="5" spans="1:19" s="19" customFormat="1" ht="11.25" x14ac:dyDescent="0.2">
      <c r="A5" s="34">
        <v>1005</v>
      </c>
      <c r="B5" s="35" t="s">
        <v>15</v>
      </c>
      <c r="C5" s="12" t="s">
        <v>1920</v>
      </c>
      <c r="D5" s="37" t="s">
        <v>1611</v>
      </c>
      <c r="E5" s="32" t="s">
        <v>1991</v>
      </c>
      <c r="F5" s="33" t="s">
        <v>11</v>
      </c>
      <c r="G5" s="33" t="s">
        <v>1600</v>
      </c>
      <c r="H5" s="29"/>
      <c r="J5" s="14"/>
      <c r="K5" s="14"/>
      <c r="L5" s="14"/>
      <c r="M5" s="10"/>
      <c r="N5" s="10"/>
      <c r="O5" s="13"/>
      <c r="S5" s="13"/>
    </row>
    <row r="6" spans="1:19" s="15" customFormat="1" ht="11.25" x14ac:dyDescent="0.2">
      <c r="A6" s="34">
        <v>1006</v>
      </c>
      <c r="B6" s="35" t="s">
        <v>16</v>
      </c>
      <c r="C6" s="24">
        <v>2.2000000000000002</v>
      </c>
      <c r="D6" s="37" t="s">
        <v>1611</v>
      </c>
      <c r="E6" s="32" t="s">
        <v>1992</v>
      </c>
      <c r="F6" s="33" t="s">
        <v>1603</v>
      </c>
      <c r="G6" s="33" t="s">
        <v>1610</v>
      </c>
      <c r="H6" s="29"/>
      <c r="J6" s="14"/>
      <c r="K6" s="14"/>
      <c r="L6" s="14"/>
      <c r="M6" s="10"/>
      <c r="N6" s="10"/>
      <c r="S6" s="13"/>
    </row>
    <row r="7" spans="1:19" s="17" customFormat="1" ht="11.25" x14ac:dyDescent="0.2">
      <c r="A7" s="34">
        <v>1008</v>
      </c>
      <c r="B7" s="35" t="s">
        <v>17</v>
      </c>
      <c r="C7" s="12" t="s">
        <v>1920</v>
      </c>
      <c r="D7" s="37" t="s">
        <v>1611</v>
      </c>
      <c r="E7" s="32" t="s">
        <v>2001</v>
      </c>
      <c r="F7" s="16"/>
      <c r="G7" s="9"/>
      <c r="H7" s="29"/>
      <c r="J7" s="29"/>
      <c r="K7" s="14"/>
      <c r="L7" s="14"/>
      <c r="M7" s="10"/>
      <c r="N7" s="10"/>
      <c r="S7" s="13"/>
    </row>
    <row r="8" spans="1:19" ht="11.25" x14ac:dyDescent="0.2">
      <c r="A8" s="34">
        <v>1009</v>
      </c>
      <c r="B8" s="35" t="s">
        <v>18</v>
      </c>
      <c r="C8" s="24">
        <v>2.2000000000000002</v>
      </c>
      <c r="D8" s="37" t="s">
        <v>1611</v>
      </c>
      <c r="E8" s="32" t="s">
        <v>1993</v>
      </c>
      <c r="F8" s="16"/>
      <c r="H8" s="28"/>
      <c r="I8" s="13"/>
      <c r="N8" s="10"/>
    </row>
    <row r="9" spans="1:19" s="17" customFormat="1" ht="22.5" x14ac:dyDescent="0.2">
      <c r="A9" s="34">
        <v>1010</v>
      </c>
      <c r="B9" s="35" t="s">
        <v>1612</v>
      </c>
      <c r="C9" s="24">
        <v>2.1</v>
      </c>
      <c r="D9" s="37" t="s">
        <v>1611</v>
      </c>
      <c r="E9" s="32" t="s">
        <v>1994</v>
      </c>
      <c r="F9" s="16"/>
      <c r="G9" s="9"/>
      <c r="H9" s="28"/>
      <c r="J9" s="14"/>
      <c r="K9" s="14"/>
      <c r="L9" s="14"/>
      <c r="S9" s="13"/>
    </row>
    <row r="10" spans="1:19" s="19" customFormat="1" ht="11.25" x14ac:dyDescent="0.2">
      <c r="A10" s="34">
        <v>1011</v>
      </c>
      <c r="B10" s="35" t="s">
        <v>19</v>
      </c>
      <c r="C10" s="24">
        <v>2.1</v>
      </c>
      <c r="D10" s="37" t="s">
        <v>1611</v>
      </c>
      <c r="E10" s="32" t="s">
        <v>1995</v>
      </c>
      <c r="F10" s="16"/>
      <c r="G10" s="9"/>
      <c r="H10" s="28"/>
      <c r="I10" s="29"/>
      <c r="J10" s="14"/>
      <c r="K10" s="14"/>
      <c r="L10" s="14"/>
      <c r="S10" s="13"/>
    </row>
    <row r="11" spans="1:19" s="18" customFormat="1" ht="11.25" x14ac:dyDescent="0.2">
      <c r="A11" s="34">
        <v>1012</v>
      </c>
      <c r="B11" s="35" t="s">
        <v>1613</v>
      </c>
      <c r="C11" s="24">
        <v>2.1</v>
      </c>
      <c r="D11" s="37" t="s">
        <v>1611</v>
      </c>
      <c r="E11" s="32" t="s">
        <v>1996</v>
      </c>
      <c r="F11" s="16"/>
      <c r="G11" s="9"/>
      <c r="H11" s="28"/>
      <c r="J11" s="14"/>
      <c r="K11" s="14"/>
      <c r="L11" s="14"/>
      <c r="S11" s="13"/>
    </row>
    <row r="12" spans="1:19" s="19" customFormat="1" ht="11.25" x14ac:dyDescent="0.2">
      <c r="A12" s="34">
        <v>1013</v>
      </c>
      <c r="B12" s="35" t="s">
        <v>20</v>
      </c>
      <c r="C12" s="24">
        <v>2.2000000000000002</v>
      </c>
      <c r="D12" s="37" t="s">
        <v>1611</v>
      </c>
      <c r="E12" s="32" t="s">
        <v>1997</v>
      </c>
      <c r="F12" s="16"/>
      <c r="G12" s="9"/>
      <c r="H12" s="28"/>
      <c r="J12" s="29"/>
      <c r="K12" s="20"/>
      <c r="L12" s="20"/>
      <c r="S12" s="13"/>
    </row>
    <row r="13" spans="1:19" s="18" customFormat="1" ht="11.25" x14ac:dyDescent="0.2">
      <c r="A13" s="34">
        <v>1016</v>
      </c>
      <c r="B13" s="35" t="s">
        <v>23</v>
      </c>
      <c r="C13" s="12" t="s">
        <v>1921</v>
      </c>
      <c r="D13" s="37" t="s">
        <v>1611</v>
      </c>
      <c r="E13" s="32" t="s">
        <v>1998</v>
      </c>
      <c r="F13" s="16"/>
      <c r="G13" s="9"/>
      <c r="H13" s="29"/>
      <c r="I13" s="14"/>
      <c r="J13" s="14"/>
      <c r="Q13" s="13"/>
    </row>
    <row r="14" spans="1:19" s="17" customFormat="1" ht="11.25" x14ac:dyDescent="0.2">
      <c r="A14" s="34">
        <v>1017</v>
      </c>
      <c r="B14" s="35" t="s">
        <v>25</v>
      </c>
      <c r="C14" s="12" t="s">
        <v>1920</v>
      </c>
      <c r="D14" s="37" t="s">
        <v>1611</v>
      </c>
      <c r="E14" s="32" t="s">
        <v>2002</v>
      </c>
      <c r="F14" s="16"/>
      <c r="G14" s="9"/>
      <c r="H14" s="29"/>
      <c r="I14" s="14"/>
      <c r="J14" s="14"/>
      <c r="Q14" s="13"/>
    </row>
    <row r="15" spans="1:19" s="17" customFormat="1" ht="11.25" x14ac:dyDescent="0.2">
      <c r="A15" s="34">
        <v>1018</v>
      </c>
      <c r="B15" s="35" t="s">
        <v>27</v>
      </c>
      <c r="C15" s="24">
        <v>2.2000000000000002</v>
      </c>
      <c r="D15" s="37" t="s">
        <v>1611</v>
      </c>
      <c r="E15" s="32" t="s">
        <v>1999</v>
      </c>
      <c r="F15" s="8"/>
      <c r="G15" s="9"/>
      <c r="H15" s="29"/>
      <c r="I15" s="14"/>
      <c r="J15" s="14"/>
      <c r="Q15" s="13"/>
    </row>
    <row r="16" spans="1:19" s="18" customFormat="1" ht="11.25" x14ac:dyDescent="0.2">
      <c r="A16" s="34">
        <v>1020</v>
      </c>
      <c r="B16" s="35" t="s">
        <v>29</v>
      </c>
      <c r="C16" s="24">
        <v>2.2000000000000002</v>
      </c>
      <c r="D16" s="37" t="s">
        <v>1611</v>
      </c>
      <c r="E16" s="32" t="s">
        <v>2000</v>
      </c>
      <c r="F16" s="16"/>
      <c r="G16" s="9"/>
      <c r="H16" s="29"/>
      <c r="I16" s="14"/>
      <c r="J16" s="14"/>
      <c r="Q16" s="13"/>
    </row>
    <row r="17" spans="1:19" s="19" customFormat="1" ht="11.25" x14ac:dyDescent="0.2">
      <c r="A17" s="34">
        <v>1021</v>
      </c>
      <c r="B17" s="35" t="s">
        <v>31</v>
      </c>
      <c r="C17" s="24">
        <v>2.2000000000000002</v>
      </c>
      <c r="D17" s="37" t="s">
        <v>1611</v>
      </c>
      <c r="E17" s="32" t="s">
        <v>2005</v>
      </c>
      <c r="F17" s="16"/>
      <c r="G17" s="9"/>
      <c r="H17" s="29"/>
      <c r="I17" s="14"/>
      <c r="J17" s="14"/>
      <c r="Q17" s="13"/>
    </row>
    <row r="18" spans="1:19" s="19" customFormat="1" ht="11.25" x14ac:dyDescent="0.2">
      <c r="A18" s="34">
        <v>1022</v>
      </c>
      <c r="B18" s="35" t="s">
        <v>33</v>
      </c>
      <c r="C18" s="24">
        <v>2.2000000000000002</v>
      </c>
      <c r="D18" s="37" t="s">
        <v>1611</v>
      </c>
      <c r="E18" s="7"/>
      <c r="F18" s="16"/>
      <c r="G18" s="9"/>
      <c r="H18" s="28"/>
      <c r="I18" s="14"/>
      <c r="J18" s="29"/>
      <c r="K18" s="14"/>
      <c r="L18" s="14"/>
      <c r="S18" s="13"/>
    </row>
    <row r="19" spans="1:19" s="18" customFormat="1" ht="11.25" x14ac:dyDescent="0.2">
      <c r="A19" s="34">
        <v>1023</v>
      </c>
      <c r="B19" s="35" t="s">
        <v>35</v>
      </c>
      <c r="C19" s="12" t="s">
        <v>1921</v>
      </c>
      <c r="D19" s="37" t="s">
        <v>1611</v>
      </c>
      <c r="E19" s="7"/>
      <c r="F19" s="16"/>
      <c r="G19" s="9"/>
      <c r="H19" s="28"/>
      <c r="I19" s="14"/>
      <c r="J19" s="29"/>
      <c r="K19" s="14"/>
      <c r="L19" s="14"/>
      <c r="S19" s="13"/>
    </row>
    <row r="20" spans="1:19" s="17" customFormat="1" ht="11.25" x14ac:dyDescent="0.2">
      <c r="A20" s="34">
        <v>1026</v>
      </c>
      <c r="B20" s="35" t="s">
        <v>37</v>
      </c>
      <c r="C20" s="12" t="s">
        <v>1921</v>
      </c>
      <c r="D20" s="37" t="s">
        <v>1611</v>
      </c>
      <c r="E20" s="7"/>
      <c r="F20" s="16"/>
      <c r="G20" s="9"/>
      <c r="H20" s="28"/>
      <c r="I20" s="14"/>
      <c r="J20" s="29"/>
      <c r="K20" s="14"/>
      <c r="L20" s="14"/>
      <c r="S20" s="13"/>
    </row>
    <row r="21" spans="1:19" s="18" customFormat="1" ht="11.25" x14ac:dyDescent="0.2">
      <c r="A21" s="34">
        <v>1027</v>
      </c>
      <c r="B21" s="35" t="s">
        <v>39</v>
      </c>
      <c r="C21" s="24">
        <v>2.1</v>
      </c>
      <c r="D21" s="37" t="s">
        <v>1611</v>
      </c>
      <c r="E21" s="7"/>
      <c r="F21" s="16"/>
      <c r="G21" s="9"/>
      <c r="H21" s="28"/>
      <c r="I21" s="14"/>
      <c r="J21" s="29"/>
      <c r="K21" s="14"/>
      <c r="L21" s="14"/>
      <c r="S21" s="13"/>
    </row>
    <row r="22" spans="1:19" ht="11.25" x14ac:dyDescent="0.2">
      <c r="A22" s="34">
        <v>1028</v>
      </c>
      <c r="B22" s="35" t="s">
        <v>41</v>
      </c>
      <c r="C22" s="24">
        <v>2.2000000000000002</v>
      </c>
      <c r="D22" s="37" t="s">
        <v>1611</v>
      </c>
      <c r="E22" s="7"/>
      <c r="H22" s="28"/>
      <c r="J22" s="29"/>
    </row>
    <row r="23" spans="1:19" ht="11.25" x14ac:dyDescent="0.2">
      <c r="A23" s="34">
        <v>1029</v>
      </c>
      <c r="B23" s="35" t="s">
        <v>43</v>
      </c>
      <c r="C23" s="24">
        <v>2.2000000000000002</v>
      </c>
      <c r="D23" s="37" t="s">
        <v>1611</v>
      </c>
      <c r="E23" s="7"/>
      <c r="F23" s="16"/>
      <c r="H23" s="28"/>
      <c r="J23" s="29"/>
    </row>
    <row r="24" spans="1:19" s="18" customFormat="1" ht="11.25" x14ac:dyDescent="0.2">
      <c r="A24" s="34">
        <v>1030</v>
      </c>
      <c r="B24" s="35" t="s">
        <v>44</v>
      </c>
      <c r="C24" s="24">
        <v>2.1</v>
      </c>
      <c r="D24" s="37" t="s">
        <v>1611</v>
      </c>
      <c r="E24" s="7"/>
      <c r="F24" s="16"/>
      <c r="G24" s="9"/>
      <c r="I24" s="29"/>
      <c r="J24" s="29"/>
      <c r="K24" s="14"/>
      <c r="L24" s="14"/>
      <c r="S24" s="13"/>
    </row>
    <row r="25" spans="1:19" s="19" customFormat="1" ht="11.25" x14ac:dyDescent="0.2">
      <c r="A25" s="34">
        <v>1032</v>
      </c>
      <c r="B25" s="35" t="s">
        <v>45</v>
      </c>
      <c r="C25" s="24">
        <v>2.1</v>
      </c>
      <c r="D25" s="37" t="s">
        <v>1611</v>
      </c>
      <c r="E25" s="7"/>
      <c r="F25" s="16"/>
      <c r="G25" s="9"/>
      <c r="I25" s="29"/>
      <c r="J25" s="29"/>
      <c r="K25" s="14"/>
      <c r="L25" s="14"/>
      <c r="S25" s="13"/>
    </row>
    <row r="26" spans="1:19" s="17" customFormat="1" ht="11.25" x14ac:dyDescent="0.2">
      <c r="A26" s="34">
        <v>1033</v>
      </c>
      <c r="B26" s="35" t="s">
        <v>46</v>
      </c>
      <c r="C26" s="24">
        <v>2.1</v>
      </c>
      <c r="D26" s="37" t="s">
        <v>1611</v>
      </c>
      <c r="E26" s="7"/>
      <c r="F26" s="16"/>
      <c r="G26" s="9"/>
      <c r="I26" s="29"/>
      <c r="J26" s="29"/>
      <c r="K26" s="14"/>
      <c r="L26" s="14"/>
      <c r="S26" s="13"/>
    </row>
    <row r="27" spans="1:19" ht="11.25" x14ac:dyDescent="0.2">
      <c r="A27" s="34">
        <v>1035</v>
      </c>
      <c r="B27" s="35" t="s">
        <v>47</v>
      </c>
      <c r="C27" s="24">
        <v>2.1</v>
      </c>
      <c r="D27" s="37" t="s">
        <v>1611</v>
      </c>
      <c r="E27" s="7"/>
      <c r="F27" s="16"/>
      <c r="H27" s="13"/>
      <c r="J27" s="29"/>
    </row>
    <row r="28" spans="1:19" ht="11.25" x14ac:dyDescent="0.2">
      <c r="A28" s="34">
        <v>1036</v>
      </c>
      <c r="B28" s="35" t="s">
        <v>48</v>
      </c>
      <c r="C28" s="24">
        <v>2.1</v>
      </c>
      <c r="D28" s="37" t="s">
        <v>1611</v>
      </c>
      <c r="E28" s="7"/>
      <c r="F28" s="16"/>
      <c r="H28" s="13"/>
      <c r="J28" s="29"/>
    </row>
    <row r="29" spans="1:19" s="19" customFormat="1" ht="11.25" x14ac:dyDescent="0.2">
      <c r="A29" s="34">
        <v>1037</v>
      </c>
      <c r="B29" s="35" t="s">
        <v>49</v>
      </c>
      <c r="C29" s="24">
        <v>2.1</v>
      </c>
      <c r="D29" s="37" t="s">
        <v>1611</v>
      </c>
      <c r="E29" s="7"/>
      <c r="F29" s="16"/>
      <c r="G29" s="9"/>
      <c r="I29" s="29"/>
      <c r="J29" s="29"/>
      <c r="K29" s="14"/>
      <c r="L29" s="14"/>
      <c r="S29" s="13"/>
    </row>
    <row r="30" spans="1:19" s="17" customFormat="1" ht="11.25" x14ac:dyDescent="0.2">
      <c r="A30" s="34">
        <v>1038</v>
      </c>
      <c r="B30" s="35" t="s">
        <v>50</v>
      </c>
      <c r="C30" s="24">
        <v>2.1</v>
      </c>
      <c r="D30" s="37" t="s">
        <v>1611</v>
      </c>
      <c r="E30" s="7"/>
      <c r="F30" s="16"/>
      <c r="G30" s="9"/>
      <c r="H30" s="28"/>
      <c r="I30" s="29"/>
      <c r="J30" s="29"/>
      <c r="K30" s="14"/>
      <c r="L30" s="14"/>
      <c r="S30" s="13"/>
    </row>
    <row r="31" spans="1:19" s="19" customFormat="1" ht="11.25" x14ac:dyDescent="0.2">
      <c r="A31" s="34">
        <v>1039</v>
      </c>
      <c r="B31" s="35" t="s">
        <v>51</v>
      </c>
      <c r="C31" s="24">
        <v>2.1</v>
      </c>
      <c r="D31" s="37" t="s">
        <v>1611</v>
      </c>
      <c r="E31" s="7"/>
      <c r="F31" s="8"/>
      <c r="G31" s="9"/>
      <c r="H31" s="28"/>
      <c r="I31" s="29"/>
      <c r="J31" s="29"/>
      <c r="K31" s="14"/>
      <c r="L31" s="14"/>
      <c r="S31" s="13"/>
    </row>
    <row r="32" spans="1:19" s="19" customFormat="1" ht="11.25" x14ac:dyDescent="0.2">
      <c r="A32" s="34">
        <v>1040</v>
      </c>
      <c r="B32" s="35" t="s">
        <v>52</v>
      </c>
      <c r="C32" s="12" t="s">
        <v>1921</v>
      </c>
      <c r="D32" s="37" t="s">
        <v>1611</v>
      </c>
      <c r="E32" s="7"/>
      <c r="F32" s="16"/>
      <c r="G32" s="9"/>
      <c r="H32" s="28"/>
      <c r="I32" s="29"/>
      <c r="J32" s="29"/>
      <c r="K32" s="14"/>
      <c r="L32" s="14"/>
      <c r="S32" s="13"/>
    </row>
    <row r="33" spans="1:19" ht="11.25" x14ac:dyDescent="0.2">
      <c r="A33" s="34">
        <v>1041</v>
      </c>
      <c r="B33" s="35" t="s">
        <v>710</v>
      </c>
      <c r="C33" s="24">
        <v>2.1</v>
      </c>
      <c r="D33" s="37" t="s">
        <v>1611</v>
      </c>
      <c r="E33" s="7"/>
      <c r="H33" s="28"/>
      <c r="J33" s="29"/>
    </row>
    <row r="34" spans="1:19" ht="11.25" x14ac:dyDescent="0.2">
      <c r="A34" s="34">
        <v>1043</v>
      </c>
      <c r="B34" s="35" t="s">
        <v>1614</v>
      </c>
      <c r="C34" s="24">
        <v>2.2000000000000002</v>
      </c>
      <c r="D34" s="37" t="s">
        <v>1611</v>
      </c>
      <c r="E34" s="7"/>
      <c r="H34" s="28"/>
      <c r="J34" s="29"/>
    </row>
    <row r="35" spans="1:19" ht="11.25" x14ac:dyDescent="0.2">
      <c r="A35" s="34">
        <v>1044</v>
      </c>
      <c r="B35" s="35" t="s">
        <v>1615</v>
      </c>
      <c r="C35" s="24">
        <v>2.2000000000000002</v>
      </c>
      <c r="D35" s="37" t="s">
        <v>1611</v>
      </c>
      <c r="E35" s="7"/>
      <c r="H35" s="28"/>
      <c r="J35" s="29"/>
    </row>
    <row r="36" spans="1:19" s="17" customFormat="1" ht="11.25" x14ac:dyDescent="0.2">
      <c r="A36" s="34">
        <v>1045</v>
      </c>
      <c r="B36" s="35" t="s">
        <v>53</v>
      </c>
      <c r="C36" s="12" t="s">
        <v>1922</v>
      </c>
      <c r="D36" s="37" t="s">
        <v>1611</v>
      </c>
      <c r="E36" s="7"/>
      <c r="F36" s="8"/>
      <c r="G36" s="9"/>
      <c r="H36" s="28"/>
      <c r="I36" s="29"/>
      <c r="J36" s="29"/>
      <c r="K36" s="14"/>
      <c r="L36" s="14"/>
      <c r="S36" s="13"/>
    </row>
    <row r="37" spans="1:19" s="18" customFormat="1" ht="11.25" x14ac:dyDescent="0.2">
      <c r="A37" s="34">
        <v>1046</v>
      </c>
      <c r="B37" s="35" t="s">
        <v>54</v>
      </c>
      <c r="C37" s="24">
        <v>2.2000000000000002</v>
      </c>
      <c r="D37" s="37" t="s">
        <v>1611</v>
      </c>
      <c r="E37" s="7"/>
      <c r="F37" s="16"/>
      <c r="G37" s="9"/>
      <c r="H37" s="28"/>
      <c r="I37" s="29"/>
      <c r="J37" s="29"/>
      <c r="K37" s="14"/>
      <c r="L37" s="14"/>
      <c r="S37" s="13"/>
    </row>
    <row r="38" spans="1:19" s="18" customFormat="1" ht="11.25" x14ac:dyDescent="0.2">
      <c r="A38" s="34">
        <v>1048</v>
      </c>
      <c r="B38" s="35" t="s">
        <v>55</v>
      </c>
      <c r="C38" s="12" t="s">
        <v>1920</v>
      </c>
      <c r="D38" s="37" t="s">
        <v>1611</v>
      </c>
      <c r="E38" s="7"/>
      <c r="F38" s="16"/>
      <c r="G38" s="9"/>
      <c r="H38" s="28"/>
      <c r="I38" s="29"/>
      <c r="J38" s="29"/>
      <c r="K38" s="14"/>
      <c r="L38" s="14"/>
      <c r="S38" s="13"/>
    </row>
    <row r="39" spans="1:19" s="19" customFormat="1" ht="11.25" x14ac:dyDescent="0.2">
      <c r="A39" s="34">
        <v>1049</v>
      </c>
      <c r="B39" s="35" t="s">
        <v>56</v>
      </c>
      <c r="C39" s="24">
        <v>2.1</v>
      </c>
      <c r="D39" s="37" t="s">
        <v>1611</v>
      </c>
      <c r="E39" s="7"/>
      <c r="F39" s="16"/>
      <c r="G39" s="9"/>
      <c r="H39" s="28"/>
      <c r="I39" s="29"/>
      <c r="J39" s="29"/>
      <c r="K39" s="14"/>
      <c r="L39" s="14"/>
      <c r="S39" s="13"/>
    </row>
    <row r="40" spans="1:19" s="17" customFormat="1" ht="11.25" x14ac:dyDescent="0.2">
      <c r="A40" s="34">
        <v>1050</v>
      </c>
      <c r="B40" s="35" t="s">
        <v>57</v>
      </c>
      <c r="C40" s="12" t="s">
        <v>1920</v>
      </c>
      <c r="D40" s="37" t="s">
        <v>1611</v>
      </c>
      <c r="E40" s="7"/>
      <c r="F40" s="16"/>
      <c r="G40" s="9"/>
      <c r="H40" s="28"/>
      <c r="I40" s="29"/>
      <c r="J40" s="29"/>
      <c r="K40" s="14"/>
      <c r="L40" s="14"/>
      <c r="S40" s="13"/>
    </row>
    <row r="41" spans="1:19" s="17" customFormat="1" ht="11.25" x14ac:dyDescent="0.2">
      <c r="A41" s="34">
        <v>1051</v>
      </c>
      <c r="B41" s="35" t="s">
        <v>461</v>
      </c>
      <c r="C41" s="12" t="s">
        <v>1923</v>
      </c>
      <c r="D41" s="37" t="s">
        <v>58</v>
      </c>
      <c r="E41" s="7"/>
      <c r="F41" s="16"/>
      <c r="G41" s="9"/>
      <c r="H41" s="28"/>
      <c r="I41" s="29"/>
      <c r="J41" s="29"/>
      <c r="K41" s="14"/>
      <c r="L41" s="14"/>
      <c r="S41" s="13"/>
    </row>
    <row r="42" spans="1:19" s="19" customFormat="1" ht="11.25" x14ac:dyDescent="0.2">
      <c r="A42" s="34">
        <v>1052</v>
      </c>
      <c r="B42" s="35" t="s">
        <v>59</v>
      </c>
      <c r="C42" s="12" t="s">
        <v>1924</v>
      </c>
      <c r="D42" s="37" t="s">
        <v>58</v>
      </c>
      <c r="E42" s="7"/>
      <c r="F42" s="16"/>
      <c r="G42" s="9"/>
      <c r="H42" s="28"/>
      <c r="I42" s="29"/>
      <c r="J42" s="29"/>
      <c r="K42" s="14"/>
      <c r="L42" s="14"/>
      <c r="S42" s="13"/>
    </row>
    <row r="43" spans="1:19" s="19" customFormat="1" ht="11.25" x14ac:dyDescent="0.2">
      <c r="A43" s="34">
        <v>1053</v>
      </c>
      <c r="B43" s="35" t="s">
        <v>60</v>
      </c>
      <c r="C43" s="12" t="s">
        <v>1921</v>
      </c>
      <c r="D43" s="37" t="s">
        <v>1611</v>
      </c>
      <c r="E43" s="7"/>
      <c r="F43" s="16"/>
      <c r="G43" s="9"/>
      <c r="H43" s="28"/>
      <c r="I43" s="29"/>
      <c r="J43" s="29"/>
      <c r="K43" s="14"/>
      <c r="L43" s="14"/>
      <c r="S43" s="13"/>
    </row>
    <row r="44" spans="1:19" s="19" customFormat="1" ht="11.25" x14ac:dyDescent="0.2">
      <c r="A44" s="34">
        <v>1055</v>
      </c>
      <c r="B44" s="35" t="s">
        <v>61</v>
      </c>
      <c r="C44" s="24" t="s">
        <v>21</v>
      </c>
      <c r="D44" s="37" t="s">
        <v>1611</v>
      </c>
      <c r="E44" s="7"/>
      <c r="F44" s="16"/>
      <c r="G44" s="9"/>
      <c r="H44" s="28"/>
      <c r="I44" s="29"/>
      <c r="J44" s="29"/>
      <c r="K44" s="14"/>
      <c r="L44" s="14"/>
      <c r="S44" s="13"/>
    </row>
    <row r="45" spans="1:19" s="17" customFormat="1" ht="11.25" x14ac:dyDescent="0.2">
      <c r="A45" s="34">
        <v>1056</v>
      </c>
      <c r="B45" s="35" t="s">
        <v>62</v>
      </c>
      <c r="C45" s="24" t="s">
        <v>22</v>
      </c>
      <c r="D45" s="37" t="s">
        <v>1611</v>
      </c>
      <c r="E45" s="7"/>
      <c r="F45" s="16"/>
      <c r="G45" s="9"/>
      <c r="H45" s="28"/>
      <c r="I45" s="29"/>
      <c r="J45" s="29"/>
      <c r="K45" s="14"/>
      <c r="L45" s="14"/>
      <c r="S45" s="13"/>
    </row>
    <row r="46" spans="1:19" ht="11.25" x14ac:dyDescent="0.2">
      <c r="A46" s="34">
        <v>1057</v>
      </c>
      <c r="B46" s="35" t="s">
        <v>1616</v>
      </c>
      <c r="C46" s="24" t="s">
        <v>21</v>
      </c>
      <c r="D46" s="37" t="s">
        <v>1611</v>
      </c>
      <c r="E46" s="7"/>
      <c r="F46" s="16"/>
      <c r="H46" s="28"/>
      <c r="J46" s="29"/>
    </row>
    <row r="47" spans="1:19" s="17" customFormat="1" ht="11.25" x14ac:dyDescent="0.2">
      <c r="A47" s="34">
        <v>1058</v>
      </c>
      <c r="B47" s="35" t="s">
        <v>63</v>
      </c>
      <c r="C47" s="24" t="s">
        <v>22</v>
      </c>
      <c r="D47" s="37" t="s">
        <v>1611</v>
      </c>
      <c r="E47" s="7"/>
      <c r="F47" s="8"/>
      <c r="G47" s="9"/>
      <c r="H47" s="28"/>
      <c r="I47" s="29"/>
      <c r="J47" s="29"/>
      <c r="K47" s="14"/>
      <c r="L47" s="14"/>
      <c r="S47" s="13"/>
    </row>
    <row r="48" spans="1:19" s="19" customFormat="1" ht="11.25" x14ac:dyDescent="0.2">
      <c r="A48" s="34">
        <v>1060</v>
      </c>
      <c r="B48" s="38" t="s">
        <v>1617</v>
      </c>
      <c r="C48" s="24" t="s">
        <v>21</v>
      </c>
      <c r="D48" s="37" t="s">
        <v>1611</v>
      </c>
      <c r="E48" s="7"/>
      <c r="F48" s="16"/>
      <c r="G48" s="9"/>
      <c r="H48" s="28"/>
      <c r="I48" s="29"/>
      <c r="J48" s="29"/>
      <c r="K48" s="14"/>
      <c r="L48" s="14"/>
      <c r="S48" s="13"/>
    </row>
    <row r="49" spans="1:19" s="17" customFormat="1" ht="11.25" x14ac:dyDescent="0.2">
      <c r="A49" s="34">
        <v>1061</v>
      </c>
      <c r="B49" s="35" t="s">
        <v>64</v>
      </c>
      <c r="C49" s="24" t="s">
        <v>21</v>
      </c>
      <c r="D49" s="37" t="s">
        <v>1611</v>
      </c>
      <c r="E49" s="7"/>
      <c r="F49" s="16"/>
      <c r="G49" s="9"/>
      <c r="H49" s="28"/>
      <c r="I49" s="29"/>
      <c r="J49" s="29"/>
      <c r="K49" s="14"/>
      <c r="L49" s="14"/>
      <c r="S49" s="13"/>
    </row>
    <row r="50" spans="1:19" s="17" customFormat="1" ht="11.25" x14ac:dyDescent="0.2">
      <c r="A50" s="34">
        <v>1062</v>
      </c>
      <c r="B50" s="35" t="s">
        <v>1618</v>
      </c>
      <c r="C50" s="24" t="s">
        <v>24</v>
      </c>
      <c r="D50" s="37" t="s">
        <v>1611</v>
      </c>
      <c r="E50" s="7"/>
      <c r="F50" s="16"/>
      <c r="G50" s="9"/>
      <c r="H50" s="28"/>
      <c r="I50" s="29"/>
      <c r="J50" s="29"/>
      <c r="K50" s="14"/>
      <c r="L50" s="14"/>
      <c r="S50" s="13"/>
    </row>
    <row r="51" spans="1:19" s="19" customFormat="1" ht="11.25" x14ac:dyDescent="0.2">
      <c r="A51" s="34">
        <v>1063</v>
      </c>
      <c r="B51" s="35" t="s">
        <v>65</v>
      </c>
      <c r="C51" s="24" t="s">
        <v>21</v>
      </c>
      <c r="D51" s="37" t="s">
        <v>1611</v>
      </c>
      <c r="E51" s="7"/>
      <c r="F51" s="16"/>
      <c r="G51" s="9"/>
      <c r="H51" s="28"/>
      <c r="I51" s="29"/>
      <c r="J51" s="29"/>
      <c r="K51" s="14"/>
      <c r="L51" s="14"/>
      <c r="S51" s="13"/>
    </row>
    <row r="52" spans="1:19" s="18" customFormat="1" ht="11.25" x14ac:dyDescent="0.2">
      <c r="A52" s="34">
        <v>1064</v>
      </c>
      <c r="B52" s="35" t="s">
        <v>66</v>
      </c>
      <c r="C52" s="12" t="s">
        <v>1921</v>
      </c>
      <c r="D52" s="37" t="s">
        <v>1611</v>
      </c>
      <c r="E52" s="7"/>
      <c r="F52" s="16"/>
      <c r="G52" s="9"/>
      <c r="H52" s="28"/>
      <c r="I52" s="29"/>
      <c r="J52" s="29"/>
      <c r="K52" s="14"/>
      <c r="L52" s="14"/>
      <c r="S52" s="13"/>
    </row>
    <row r="53" spans="1:19" s="18" customFormat="1" ht="11.25" x14ac:dyDescent="0.2">
      <c r="A53" s="34">
        <v>1065</v>
      </c>
      <c r="B53" s="35" t="s">
        <v>67</v>
      </c>
      <c r="C53" s="24" t="s">
        <v>22</v>
      </c>
      <c r="D53" s="37" t="s">
        <v>1611</v>
      </c>
      <c r="E53" s="7"/>
      <c r="F53" s="16"/>
      <c r="G53" s="9"/>
      <c r="H53" s="28"/>
      <c r="I53" s="29"/>
      <c r="J53" s="29"/>
      <c r="K53" s="14"/>
      <c r="L53" s="14"/>
      <c r="S53" s="13"/>
    </row>
    <row r="54" spans="1:19" ht="11.25" x14ac:dyDescent="0.2">
      <c r="A54" s="34">
        <v>1066</v>
      </c>
      <c r="B54" s="35" t="s">
        <v>68</v>
      </c>
      <c r="C54" s="24" t="s">
        <v>22</v>
      </c>
      <c r="D54" s="37" t="s">
        <v>1611</v>
      </c>
      <c r="E54" s="7"/>
      <c r="F54" s="16"/>
      <c r="H54" s="28"/>
      <c r="J54" s="29"/>
    </row>
    <row r="55" spans="1:19" s="19" customFormat="1" ht="11.25" x14ac:dyDescent="0.2">
      <c r="A55" s="34">
        <v>1067</v>
      </c>
      <c r="B55" s="35" t="s">
        <v>69</v>
      </c>
      <c r="C55" s="24" t="s">
        <v>1925</v>
      </c>
      <c r="D55" s="37" t="s">
        <v>1611</v>
      </c>
      <c r="E55" s="7"/>
      <c r="F55" s="16"/>
      <c r="G55" s="9"/>
      <c r="H55" s="28"/>
      <c r="I55" s="29"/>
      <c r="J55" s="29"/>
      <c r="K55" s="14"/>
      <c r="L55" s="14"/>
      <c r="S55" s="13"/>
    </row>
    <row r="56" spans="1:19" s="17" customFormat="1" ht="11.25" x14ac:dyDescent="0.2">
      <c r="A56" s="34">
        <v>1069</v>
      </c>
      <c r="B56" s="35" t="s">
        <v>70</v>
      </c>
      <c r="C56" s="12" t="s">
        <v>1920</v>
      </c>
      <c r="D56" s="37" t="s">
        <v>1611</v>
      </c>
      <c r="E56" s="7"/>
      <c r="F56" s="8"/>
      <c r="G56" s="9"/>
      <c r="H56" s="28"/>
      <c r="I56" s="29"/>
      <c r="J56" s="29"/>
      <c r="K56" s="14"/>
      <c r="L56" s="14"/>
      <c r="S56" s="13"/>
    </row>
    <row r="57" spans="1:19" s="18" customFormat="1" ht="11.25" x14ac:dyDescent="0.2">
      <c r="A57" s="34">
        <v>1070</v>
      </c>
      <c r="B57" s="35" t="s">
        <v>71</v>
      </c>
      <c r="C57" s="12" t="s">
        <v>1919</v>
      </c>
      <c r="D57" s="37" t="s">
        <v>1611</v>
      </c>
      <c r="E57" s="7"/>
      <c r="F57" s="16"/>
      <c r="G57" s="9"/>
      <c r="H57" s="29"/>
      <c r="I57" s="29"/>
      <c r="J57" s="14"/>
      <c r="K57" s="14"/>
      <c r="L57" s="14"/>
      <c r="S57" s="13"/>
    </row>
    <row r="58" spans="1:19" s="17" customFormat="1" ht="11.25" x14ac:dyDescent="0.2">
      <c r="A58" s="34">
        <v>1071</v>
      </c>
      <c r="B58" s="35" t="s">
        <v>72</v>
      </c>
      <c r="C58" s="12" t="s">
        <v>1921</v>
      </c>
      <c r="D58" s="37" t="s">
        <v>1611</v>
      </c>
      <c r="E58" s="7"/>
      <c r="F58" s="8"/>
      <c r="G58" s="9"/>
      <c r="H58" s="30"/>
      <c r="I58" s="30"/>
      <c r="J58" s="22"/>
      <c r="K58" s="22"/>
      <c r="L58" s="22"/>
      <c r="S58" s="13"/>
    </row>
    <row r="59" spans="1:19" ht="11.25" x14ac:dyDescent="0.2">
      <c r="A59" s="34">
        <v>1072</v>
      </c>
      <c r="B59" s="35" t="s">
        <v>73</v>
      </c>
      <c r="C59" s="12" t="s">
        <v>1919</v>
      </c>
      <c r="D59" s="37" t="s">
        <v>1611</v>
      </c>
      <c r="E59" s="7"/>
      <c r="F59" s="16"/>
      <c r="G59" s="21"/>
      <c r="H59" s="30"/>
      <c r="I59" s="30"/>
      <c r="J59" s="22"/>
      <c r="K59" s="22"/>
      <c r="L59" s="22"/>
    </row>
    <row r="60" spans="1:19" s="19" customFormat="1" ht="11.25" x14ac:dyDescent="0.2">
      <c r="A60" s="34">
        <v>1073</v>
      </c>
      <c r="B60" s="35" t="s">
        <v>74</v>
      </c>
      <c r="C60" s="12" t="s">
        <v>1919</v>
      </c>
      <c r="D60" s="37" t="s">
        <v>1611</v>
      </c>
      <c r="E60" s="7"/>
      <c r="F60" s="16"/>
      <c r="G60" s="21"/>
      <c r="H60" s="30"/>
      <c r="I60" s="30"/>
      <c r="J60" s="22"/>
      <c r="K60" s="22"/>
      <c r="L60" s="22"/>
      <c r="S60" s="13"/>
    </row>
    <row r="61" spans="1:19" s="17" customFormat="1" ht="11.25" x14ac:dyDescent="0.2">
      <c r="A61" s="34">
        <v>1075</v>
      </c>
      <c r="B61" s="35" t="s">
        <v>75</v>
      </c>
      <c r="C61" s="24" t="s">
        <v>21</v>
      </c>
      <c r="D61" s="37" t="s">
        <v>1611</v>
      </c>
      <c r="E61" s="7"/>
      <c r="F61" s="16"/>
      <c r="G61" s="21"/>
      <c r="H61" s="30"/>
      <c r="I61" s="30"/>
      <c r="J61" s="22"/>
      <c r="K61" s="22"/>
      <c r="L61" s="22"/>
      <c r="S61" s="13"/>
    </row>
    <row r="62" spans="1:19" s="18" customFormat="1" ht="11.25" x14ac:dyDescent="0.2">
      <c r="A62" s="34">
        <v>1076</v>
      </c>
      <c r="B62" s="35" t="s">
        <v>76</v>
      </c>
      <c r="C62" s="12" t="s">
        <v>1920</v>
      </c>
      <c r="D62" s="37" t="s">
        <v>1611</v>
      </c>
      <c r="E62" s="7"/>
      <c r="F62" s="16"/>
      <c r="G62" s="21"/>
      <c r="H62" s="30"/>
      <c r="I62" s="30"/>
      <c r="J62" s="22"/>
      <c r="K62" s="22"/>
      <c r="L62" s="22"/>
      <c r="S62" s="13"/>
    </row>
    <row r="63" spans="1:19" s="19" customFormat="1" ht="11.25" x14ac:dyDescent="0.2">
      <c r="A63" s="34">
        <v>1077</v>
      </c>
      <c r="B63" s="35" t="s">
        <v>77</v>
      </c>
      <c r="C63" s="24" t="s">
        <v>21</v>
      </c>
      <c r="D63" s="37" t="s">
        <v>1611</v>
      </c>
      <c r="E63" s="7"/>
      <c r="F63" s="16"/>
      <c r="G63" s="21"/>
      <c r="H63" s="30"/>
      <c r="I63" s="30"/>
      <c r="J63" s="22"/>
      <c r="K63" s="22"/>
      <c r="L63" s="22"/>
      <c r="S63" s="13"/>
    </row>
    <row r="64" spans="1:19" s="19" customFormat="1" ht="11.25" x14ac:dyDescent="0.2">
      <c r="A64" s="34">
        <v>1078</v>
      </c>
      <c r="B64" s="38" t="s">
        <v>78</v>
      </c>
      <c r="C64" s="24" t="s">
        <v>22</v>
      </c>
      <c r="D64" s="37" t="s">
        <v>1611</v>
      </c>
      <c r="E64" s="7"/>
      <c r="F64" s="8"/>
      <c r="G64" s="21"/>
      <c r="H64" s="30"/>
      <c r="I64" s="30"/>
      <c r="J64" s="22"/>
      <c r="K64" s="22"/>
      <c r="L64" s="22"/>
      <c r="S64" s="13"/>
    </row>
    <row r="65" spans="1:19" s="19" customFormat="1" ht="11.25" x14ac:dyDescent="0.2">
      <c r="A65" s="34">
        <v>1079</v>
      </c>
      <c r="B65" s="35" t="s">
        <v>79</v>
      </c>
      <c r="C65" s="12" t="s">
        <v>1920</v>
      </c>
      <c r="D65" s="37" t="s">
        <v>1611</v>
      </c>
      <c r="E65" s="7"/>
      <c r="F65" s="16"/>
      <c r="G65" s="21"/>
      <c r="H65" s="30"/>
      <c r="I65" s="30"/>
      <c r="J65" s="22"/>
      <c r="K65" s="22"/>
      <c r="L65" s="22"/>
      <c r="S65" s="13"/>
    </row>
    <row r="66" spans="1:19" s="17" customFormat="1" ht="11.25" x14ac:dyDescent="0.2">
      <c r="A66" s="34">
        <v>1080</v>
      </c>
      <c r="B66" s="35" t="s">
        <v>80</v>
      </c>
      <c r="C66" s="24" t="s">
        <v>22</v>
      </c>
      <c r="D66" s="37" t="s">
        <v>1611</v>
      </c>
      <c r="E66" s="7"/>
      <c r="F66" s="16"/>
      <c r="G66" s="21"/>
      <c r="H66" s="30"/>
      <c r="I66" s="30"/>
      <c r="J66" s="22"/>
      <c r="K66" s="22"/>
      <c r="L66" s="22"/>
      <c r="S66" s="13"/>
    </row>
    <row r="67" spans="1:19" ht="11.25" x14ac:dyDescent="0.2">
      <c r="A67" s="34">
        <v>1081</v>
      </c>
      <c r="B67" s="35" t="s">
        <v>81</v>
      </c>
      <c r="C67" s="24" t="s">
        <v>21</v>
      </c>
      <c r="D67" s="37" t="s">
        <v>1611</v>
      </c>
      <c r="E67" s="7"/>
      <c r="F67" s="16"/>
      <c r="G67" s="21"/>
      <c r="H67" s="30"/>
      <c r="I67" s="30"/>
      <c r="J67" s="22"/>
      <c r="K67" s="22"/>
      <c r="L67" s="22"/>
    </row>
    <row r="68" spans="1:19" s="18" customFormat="1" ht="11.25" x14ac:dyDescent="0.2">
      <c r="A68" s="34">
        <v>1082</v>
      </c>
      <c r="B68" s="35" t="s">
        <v>82</v>
      </c>
      <c r="C68" s="12" t="s">
        <v>1921</v>
      </c>
      <c r="D68" s="37" t="s">
        <v>1611</v>
      </c>
      <c r="E68" s="7"/>
      <c r="F68" s="16"/>
      <c r="G68" s="21"/>
      <c r="H68" s="30"/>
      <c r="I68" s="30"/>
      <c r="J68" s="22"/>
      <c r="K68" s="22"/>
      <c r="L68" s="22"/>
      <c r="S68" s="13"/>
    </row>
    <row r="69" spans="1:19" ht="11.25" x14ac:dyDescent="0.2">
      <c r="A69" s="34">
        <v>1083</v>
      </c>
      <c r="B69" s="35" t="s">
        <v>83</v>
      </c>
      <c r="C69" s="24" t="s">
        <v>21</v>
      </c>
      <c r="D69" s="37" t="s">
        <v>1611</v>
      </c>
      <c r="E69" s="7"/>
      <c r="F69" s="16"/>
      <c r="G69" s="21"/>
    </row>
    <row r="70" spans="1:19" ht="11.25" x14ac:dyDescent="0.2">
      <c r="A70" s="34">
        <v>1085</v>
      </c>
      <c r="B70" s="35" t="s">
        <v>84</v>
      </c>
      <c r="C70" s="24" t="s">
        <v>21</v>
      </c>
      <c r="D70" s="37" t="s">
        <v>1611</v>
      </c>
      <c r="E70" s="7"/>
      <c r="F70" s="16"/>
    </row>
    <row r="71" spans="1:19" ht="11.25" x14ac:dyDescent="0.2">
      <c r="A71" s="34">
        <v>1086</v>
      </c>
      <c r="B71" s="35" t="s">
        <v>85</v>
      </c>
      <c r="C71" s="24" t="s">
        <v>21</v>
      </c>
      <c r="D71" s="37" t="s">
        <v>1611</v>
      </c>
      <c r="E71" s="7"/>
      <c r="F71" s="16"/>
    </row>
    <row r="72" spans="1:19" s="18" customFormat="1" ht="11.25" x14ac:dyDescent="0.2">
      <c r="A72" s="34">
        <v>1087</v>
      </c>
      <c r="B72" s="35" t="s">
        <v>86</v>
      </c>
      <c r="C72" s="24" t="s">
        <v>21</v>
      </c>
      <c r="D72" s="37" t="s">
        <v>1611</v>
      </c>
      <c r="E72" s="7"/>
      <c r="F72" s="16"/>
      <c r="G72" s="9"/>
      <c r="H72" s="29"/>
      <c r="I72" s="29"/>
      <c r="J72" s="14"/>
      <c r="K72" s="14"/>
      <c r="L72" s="14"/>
      <c r="S72" s="13"/>
    </row>
    <row r="73" spans="1:19" s="19" customFormat="1" ht="11.25" x14ac:dyDescent="0.2">
      <c r="A73" s="34">
        <v>1088</v>
      </c>
      <c r="B73" s="35" t="s">
        <v>87</v>
      </c>
      <c r="C73" s="24" t="s">
        <v>26</v>
      </c>
      <c r="D73" s="39" t="s">
        <v>88</v>
      </c>
      <c r="E73" s="7"/>
      <c r="F73" s="16"/>
      <c r="G73" s="9"/>
      <c r="H73" s="29"/>
      <c r="I73" s="29"/>
      <c r="J73" s="14"/>
      <c r="K73" s="14"/>
      <c r="L73" s="14"/>
      <c r="S73" s="13"/>
    </row>
    <row r="74" spans="1:19" s="10" customFormat="1" ht="11.25" x14ac:dyDescent="0.2">
      <c r="A74" s="34">
        <v>1089</v>
      </c>
      <c r="B74" s="35" t="s">
        <v>89</v>
      </c>
      <c r="C74" s="24" t="s">
        <v>26</v>
      </c>
      <c r="D74" s="39" t="s">
        <v>58</v>
      </c>
      <c r="E74" s="7"/>
      <c r="F74" s="8"/>
      <c r="G74" s="9"/>
      <c r="H74" s="29"/>
      <c r="I74" s="29"/>
      <c r="J74" s="14"/>
      <c r="K74" s="14"/>
      <c r="L74" s="14"/>
      <c r="S74" s="13"/>
    </row>
    <row r="75" spans="1:19" s="10" customFormat="1" ht="11.25" x14ac:dyDescent="0.2">
      <c r="A75" s="34">
        <v>1090</v>
      </c>
      <c r="B75" s="35" t="s">
        <v>90</v>
      </c>
      <c r="C75" s="24" t="s">
        <v>26</v>
      </c>
      <c r="D75" s="39" t="s">
        <v>88</v>
      </c>
      <c r="E75" s="7"/>
      <c r="F75" s="16"/>
      <c r="G75" s="9"/>
      <c r="H75" s="29"/>
      <c r="I75" s="29"/>
      <c r="J75" s="14"/>
      <c r="K75" s="14"/>
      <c r="L75" s="14"/>
      <c r="S75" s="13"/>
    </row>
    <row r="76" spans="1:19" ht="11.25" x14ac:dyDescent="0.2">
      <c r="A76" s="34">
        <v>1091</v>
      </c>
      <c r="B76" s="35" t="s">
        <v>91</v>
      </c>
      <c r="C76" s="24" t="s">
        <v>26</v>
      </c>
      <c r="D76" s="39" t="s">
        <v>88</v>
      </c>
      <c r="E76" s="7"/>
      <c r="F76" s="16"/>
    </row>
    <row r="77" spans="1:19" s="10" customFormat="1" ht="11.25" x14ac:dyDescent="0.2">
      <c r="A77" s="34">
        <v>1092</v>
      </c>
      <c r="B77" s="35" t="s">
        <v>92</v>
      </c>
      <c r="C77" s="12" t="s">
        <v>1923</v>
      </c>
      <c r="D77" s="39" t="s">
        <v>58</v>
      </c>
      <c r="E77" s="7"/>
      <c r="F77" s="16"/>
      <c r="G77" s="9"/>
      <c r="H77" s="29"/>
      <c r="I77" s="29"/>
      <c r="J77" s="14"/>
      <c r="K77" s="14"/>
      <c r="L77" s="14"/>
      <c r="S77" s="13"/>
    </row>
    <row r="78" spans="1:19" s="23" customFormat="1" ht="11.25" x14ac:dyDescent="0.2">
      <c r="A78" s="34">
        <v>1093</v>
      </c>
      <c r="B78" s="35" t="s">
        <v>93</v>
      </c>
      <c r="C78" s="24" t="s">
        <v>1926</v>
      </c>
      <c r="D78" s="39" t="s">
        <v>58</v>
      </c>
      <c r="E78" s="7"/>
      <c r="F78" s="16"/>
      <c r="G78" s="9"/>
      <c r="H78" s="29"/>
      <c r="I78" s="29"/>
      <c r="J78" s="14"/>
      <c r="K78" s="14"/>
      <c r="L78" s="14"/>
      <c r="S78" s="13"/>
    </row>
    <row r="79" spans="1:19" s="19" customFormat="1" ht="11.25" x14ac:dyDescent="0.2">
      <c r="A79" s="34">
        <v>1098</v>
      </c>
      <c r="B79" s="35" t="s">
        <v>94</v>
      </c>
      <c r="C79" s="12" t="s">
        <v>1923</v>
      </c>
      <c r="D79" s="39" t="s">
        <v>58</v>
      </c>
      <c r="E79" s="7"/>
      <c r="F79" s="16"/>
      <c r="G79" s="9"/>
      <c r="H79" s="29"/>
      <c r="I79" s="29"/>
      <c r="J79" s="14"/>
      <c r="K79" s="14"/>
      <c r="L79" s="14"/>
      <c r="S79" s="13"/>
    </row>
    <row r="80" spans="1:19" s="10" customFormat="1" ht="11.25" x14ac:dyDescent="0.2">
      <c r="A80" s="34">
        <v>1099</v>
      </c>
      <c r="B80" s="35" t="s">
        <v>95</v>
      </c>
      <c r="C80" s="24" t="s">
        <v>1926</v>
      </c>
      <c r="D80" s="39" t="s">
        <v>58</v>
      </c>
      <c r="E80" s="25"/>
      <c r="F80" s="16"/>
      <c r="G80" s="9"/>
      <c r="H80" s="29"/>
      <c r="I80" s="29"/>
      <c r="J80" s="14"/>
      <c r="K80" s="14"/>
      <c r="L80" s="14"/>
      <c r="S80" s="13"/>
    </row>
    <row r="81" spans="1:19" s="10" customFormat="1" ht="11.25" x14ac:dyDescent="0.2">
      <c r="A81" s="34">
        <v>1100</v>
      </c>
      <c r="B81" s="35" t="s">
        <v>96</v>
      </c>
      <c r="C81" s="24" t="s">
        <v>1926</v>
      </c>
      <c r="D81" s="39" t="s">
        <v>58</v>
      </c>
      <c r="E81" s="25"/>
      <c r="F81" s="16"/>
      <c r="G81" s="9"/>
      <c r="H81" s="29"/>
      <c r="I81" s="29"/>
      <c r="J81" s="14"/>
      <c r="K81" s="14"/>
      <c r="L81" s="14"/>
      <c r="S81" s="13"/>
    </row>
    <row r="82" spans="1:19" ht="11.25" x14ac:dyDescent="0.2">
      <c r="A82" s="34">
        <v>1104</v>
      </c>
      <c r="B82" s="35" t="s">
        <v>97</v>
      </c>
      <c r="C82" s="24" t="s">
        <v>26</v>
      </c>
      <c r="D82" s="39" t="s">
        <v>6</v>
      </c>
      <c r="E82" s="25"/>
      <c r="F82" s="16"/>
    </row>
    <row r="83" spans="1:19" s="17" customFormat="1" ht="11.25" x14ac:dyDescent="0.2">
      <c r="A83" s="34">
        <v>1105</v>
      </c>
      <c r="B83" s="35" t="s">
        <v>98</v>
      </c>
      <c r="C83" s="24" t="s">
        <v>26</v>
      </c>
      <c r="D83" s="39" t="s">
        <v>88</v>
      </c>
      <c r="E83" s="25"/>
      <c r="F83" s="16"/>
      <c r="G83" s="9"/>
      <c r="H83" s="29"/>
      <c r="I83" s="29"/>
      <c r="J83" s="14"/>
      <c r="K83" s="14"/>
      <c r="L83" s="14"/>
      <c r="S83" s="13"/>
    </row>
    <row r="84" spans="1:19" s="19" customFormat="1" ht="11.25" x14ac:dyDescent="0.2">
      <c r="A84" s="34">
        <v>1106</v>
      </c>
      <c r="B84" s="35" t="s">
        <v>99</v>
      </c>
      <c r="C84" s="24" t="s">
        <v>1927</v>
      </c>
      <c r="D84" s="39" t="s">
        <v>88</v>
      </c>
      <c r="E84" s="25"/>
      <c r="F84" s="8"/>
      <c r="G84" s="9"/>
      <c r="H84" s="29"/>
      <c r="I84" s="29"/>
      <c r="J84" s="14"/>
      <c r="K84" s="14"/>
      <c r="L84" s="14"/>
      <c r="S84" s="13"/>
    </row>
    <row r="85" spans="1:19" s="17" customFormat="1" ht="11.25" x14ac:dyDescent="0.2">
      <c r="A85" s="34">
        <v>1107</v>
      </c>
      <c r="B85" s="35" t="s">
        <v>100</v>
      </c>
      <c r="C85" s="24" t="s">
        <v>26</v>
      </c>
      <c r="D85" s="39" t="s">
        <v>88</v>
      </c>
      <c r="E85" s="25"/>
      <c r="F85" s="8"/>
      <c r="G85" s="9"/>
      <c r="H85" s="29"/>
      <c r="I85" s="29"/>
      <c r="J85" s="14"/>
      <c r="K85" s="14"/>
      <c r="L85" s="14"/>
      <c r="S85" s="13"/>
    </row>
    <row r="86" spans="1:19" s="17" customFormat="1" ht="11.25" x14ac:dyDescent="0.2">
      <c r="A86" s="34">
        <v>1108</v>
      </c>
      <c r="B86" s="35" t="s">
        <v>101</v>
      </c>
      <c r="C86" s="24" t="s">
        <v>26</v>
      </c>
      <c r="D86" s="39" t="s">
        <v>58</v>
      </c>
      <c r="E86" s="25"/>
      <c r="F86" s="16"/>
      <c r="G86" s="9"/>
      <c r="H86" s="29"/>
      <c r="I86" s="29"/>
      <c r="J86" s="14"/>
      <c r="K86" s="14"/>
      <c r="L86" s="14"/>
      <c r="S86" s="13"/>
    </row>
    <row r="87" spans="1:19" s="17" customFormat="1" ht="11.25" x14ac:dyDescent="0.2">
      <c r="A87" s="34">
        <v>1109</v>
      </c>
      <c r="B87" s="35" t="s">
        <v>102</v>
      </c>
      <c r="C87" s="24" t="s">
        <v>26</v>
      </c>
      <c r="D87" s="39" t="s">
        <v>6</v>
      </c>
      <c r="E87" s="25"/>
      <c r="F87" s="16"/>
      <c r="G87" s="9"/>
      <c r="H87" s="29"/>
      <c r="I87" s="29"/>
      <c r="J87" s="14"/>
      <c r="K87" s="14"/>
      <c r="L87" s="14"/>
      <c r="S87" s="13"/>
    </row>
    <row r="88" spans="1:19" s="19" customFormat="1" ht="11.25" x14ac:dyDescent="0.2">
      <c r="A88" s="34">
        <v>1110</v>
      </c>
      <c r="B88" s="35" t="s">
        <v>103</v>
      </c>
      <c r="C88" s="24" t="s">
        <v>26</v>
      </c>
      <c r="D88" s="39" t="s">
        <v>6</v>
      </c>
      <c r="E88" s="25"/>
      <c r="F88" s="16"/>
      <c r="G88" s="9"/>
      <c r="H88" s="29"/>
      <c r="I88" s="29"/>
      <c r="J88" s="14"/>
      <c r="K88" s="14"/>
      <c r="L88" s="14"/>
      <c r="S88" s="13"/>
    </row>
    <row r="89" spans="1:19" s="19" customFormat="1" ht="11.25" x14ac:dyDescent="0.2">
      <c r="A89" s="34">
        <v>1111</v>
      </c>
      <c r="B89" s="35" t="s">
        <v>104</v>
      </c>
      <c r="C89" s="24" t="s">
        <v>26</v>
      </c>
      <c r="D89" s="39" t="s">
        <v>88</v>
      </c>
      <c r="E89" s="25"/>
      <c r="F89" s="16"/>
      <c r="G89" s="9"/>
      <c r="H89" s="29"/>
      <c r="I89" s="29"/>
      <c r="J89" s="14"/>
      <c r="K89" s="14"/>
      <c r="L89" s="14"/>
      <c r="S89" s="13"/>
    </row>
    <row r="90" spans="1:19" s="17" customFormat="1" ht="11.25" x14ac:dyDescent="0.2">
      <c r="A90" s="34">
        <v>1112</v>
      </c>
      <c r="B90" s="35" t="s">
        <v>105</v>
      </c>
      <c r="C90" s="24" t="s">
        <v>26</v>
      </c>
      <c r="D90" s="39" t="s">
        <v>6</v>
      </c>
      <c r="E90" s="25"/>
      <c r="F90" s="16"/>
      <c r="G90" s="9"/>
      <c r="H90" s="29"/>
      <c r="I90" s="29"/>
      <c r="J90" s="14"/>
      <c r="K90" s="14"/>
      <c r="L90" s="14"/>
      <c r="S90" s="13"/>
    </row>
    <row r="91" spans="1:19" s="19" customFormat="1" ht="11.25" x14ac:dyDescent="0.2">
      <c r="A91" s="34">
        <v>1113</v>
      </c>
      <c r="B91" s="35" t="s">
        <v>106</v>
      </c>
      <c r="C91" s="24" t="s">
        <v>26</v>
      </c>
      <c r="D91" s="39" t="s">
        <v>88</v>
      </c>
      <c r="E91" s="25"/>
      <c r="F91" s="8"/>
      <c r="G91" s="9"/>
      <c r="H91" s="29"/>
      <c r="I91" s="29"/>
      <c r="J91" s="14"/>
      <c r="K91" s="14"/>
      <c r="L91" s="14"/>
      <c r="S91" s="13"/>
    </row>
    <row r="92" spans="1:19" s="23" customFormat="1" ht="11.25" x14ac:dyDescent="0.2">
      <c r="A92" s="34">
        <v>1114</v>
      </c>
      <c r="B92" s="35" t="s">
        <v>107</v>
      </c>
      <c r="C92" s="24" t="s">
        <v>26</v>
      </c>
      <c r="D92" s="39" t="s">
        <v>88</v>
      </c>
      <c r="E92" s="25"/>
      <c r="F92" s="16"/>
      <c r="G92" s="9"/>
      <c r="H92" s="29"/>
      <c r="I92" s="29"/>
      <c r="J92" s="14"/>
      <c r="K92" s="14"/>
      <c r="L92" s="14"/>
      <c r="S92" s="13"/>
    </row>
    <row r="93" spans="1:19" s="10" customFormat="1" ht="11.25" x14ac:dyDescent="0.2">
      <c r="A93" s="34">
        <v>1120</v>
      </c>
      <c r="B93" s="35" t="s">
        <v>108</v>
      </c>
      <c r="C93" s="24" t="s">
        <v>26</v>
      </c>
      <c r="D93" s="39" t="s">
        <v>88</v>
      </c>
      <c r="E93" s="25"/>
      <c r="F93" s="16"/>
      <c r="G93" s="9"/>
      <c r="H93" s="29"/>
      <c r="I93" s="29"/>
      <c r="J93" s="14"/>
      <c r="K93" s="14"/>
      <c r="L93" s="14"/>
      <c r="S93" s="13"/>
    </row>
    <row r="94" spans="1:19" s="19" customFormat="1" ht="11.25" x14ac:dyDescent="0.2">
      <c r="A94" s="34">
        <v>1123</v>
      </c>
      <c r="B94" s="35" t="s">
        <v>109</v>
      </c>
      <c r="C94" s="24" t="s">
        <v>26</v>
      </c>
      <c r="D94" s="39" t="s">
        <v>88</v>
      </c>
      <c r="E94" s="25"/>
      <c r="F94" s="16"/>
      <c r="G94" s="9"/>
      <c r="H94" s="29"/>
      <c r="I94" s="29"/>
      <c r="J94" s="14"/>
      <c r="K94" s="14"/>
      <c r="L94" s="14"/>
      <c r="S94" s="13"/>
    </row>
    <row r="95" spans="1:19" s="19" customFormat="1" ht="11.25" x14ac:dyDescent="0.2">
      <c r="A95" s="34">
        <v>1125</v>
      </c>
      <c r="B95" s="35" t="s">
        <v>110</v>
      </c>
      <c r="C95" s="24" t="s">
        <v>1927</v>
      </c>
      <c r="D95" s="39" t="s">
        <v>88</v>
      </c>
      <c r="E95" s="25"/>
      <c r="F95" s="16"/>
      <c r="G95" s="9"/>
      <c r="H95" s="29"/>
      <c r="I95" s="29"/>
      <c r="J95" s="14"/>
      <c r="K95" s="14"/>
      <c r="L95" s="14"/>
      <c r="S95" s="13"/>
    </row>
    <row r="96" spans="1:19" s="23" customFormat="1" ht="11.25" x14ac:dyDescent="0.2">
      <c r="A96" s="34">
        <v>1126</v>
      </c>
      <c r="B96" s="35" t="s">
        <v>111</v>
      </c>
      <c r="C96" s="24" t="s">
        <v>26</v>
      </c>
      <c r="D96" s="39" t="s">
        <v>88</v>
      </c>
      <c r="E96" s="25"/>
      <c r="F96" s="16"/>
      <c r="G96" s="9"/>
      <c r="H96" s="29"/>
      <c r="I96" s="29"/>
      <c r="J96" s="14"/>
      <c r="K96" s="14"/>
      <c r="L96" s="14"/>
      <c r="S96" s="13"/>
    </row>
    <row r="97" spans="1:19" s="19" customFormat="1" ht="11.25" x14ac:dyDescent="0.2">
      <c r="A97" s="34">
        <v>1127</v>
      </c>
      <c r="B97" s="35" t="s">
        <v>112</v>
      </c>
      <c r="C97" s="24" t="s">
        <v>26</v>
      </c>
      <c r="D97" s="39" t="s">
        <v>88</v>
      </c>
      <c r="E97" s="25"/>
      <c r="F97" s="8"/>
      <c r="G97" s="9"/>
      <c r="H97" s="29"/>
      <c r="I97" s="29"/>
      <c r="J97" s="14"/>
      <c r="K97" s="14"/>
      <c r="L97" s="14"/>
      <c r="S97" s="13"/>
    </row>
    <row r="98" spans="1:19" s="17" customFormat="1" ht="11.25" x14ac:dyDescent="0.2">
      <c r="A98" s="34">
        <v>1128</v>
      </c>
      <c r="B98" s="35" t="s">
        <v>113</v>
      </c>
      <c r="C98" s="24" t="s">
        <v>26</v>
      </c>
      <c r="D98" s="39" t="s">
        <v>88</v>
      </c>
      <c r="E98" s="25"/>
      <c r="F98" s="16"/>
      <c r="G98" s="9"/>
      <c r="H98" s="29"/>
      <c r="I98" s="29"/>
      <c r="J98" s="14"/>
      <c r="K98" s="14"/>
      <c r="L98" s="14"/>
      <c r="S98" s="13"/>
    </row>
    <row r="99" spans="1:19" s="19" customFormat="1" ht="11.25" x14ac:dyDescent="0.2">
      <c r="A99" s="34">
        <v>1129</v>
      </c>
      <c r="B99" s="35" t="s">
        <v>114</v>
      </c>
      <c r="C99" s="24" t="s">
        <v>26</v>
      </c>
      <c r="D99" s="39" t="s">
        <v>88</v>
      </c>
      <c r="E99" s="25"/>
      <c r="F99" s="16"/>
      <c r="G99" s="9"/>
      <c r="H99" s="29"/>
      <c r="I99" s="29"/>
      <c r="J99" s="14"/>
      <c r="K99" s="14"/>
      <c r="L99" s="14"/>
      <c r="S99" s="13"/>
    </row>
    <row r="100" spans="1:19" ht="11.25" x14ac:dyDescent="0.2">
      <c r="A100" s="34">
        <v>1130</v>
      </c>
      <c r="B100" s="35" t="s">
        <v>115</v>
      </c>
      <c r="C100" s="24" t="s">
        <v>26</v>
      </c>
      <c r="D100" s="39" t="s">
        <v>6</v>
      </c>
      <c r="E100" s="25"/>
    </row>
    <row r="101" spans="1:19" s="19" customFormat="1" ht="11.25" x14ac:dyDescent="0.2">
      <c r="A101" s="34">
        <v>1131</v>
      </c>
      <c r="B101" s="35" t="s">
        <v>116</v>
      </c>
      <c r="C101" s="24" t="s">
        <v>1926</v>
      </c>
      <c r="D101" s="39" t="s">
        <v>58</v>
      </c>
      <c r="E101" s="25"/>
      <c r="F101" s="16"/>
      <c r="G101" s="9"/>
      <c r="H101" s="29"/>
      <c r="I101" s="29"/>
      <c r="J101" s="14"/>
      <c r="K101" s="14"/>
      <c r="L101" s="14"/>
      <c r="S101" s="13"/>
    </row>
    <row r="102" spans="1:19" s="17" customFormat="1" ht="11.25" x14ac:dyDescent="0.2">
      <c r="A102" s="34">
        <v>1133</v>
      </c>
      <c r="B102" s="35" t="s">
        <v>117</v>
      </c>
      <c r="C102" s="24" t="s">
        <v>26</v>
      </c>
      <c r="D102" s="40" t="s">
        <v>88</v>
      </c>
      <c r="E102" s="25"/>
      <c r="F102" s="16"/>
      <c r="G102" s="9"/>
      <c r="H102" s="29"/>
      <c r="I102" s="29"/>
      <c r="J102" s="14"/>
      <c r="K102" s="14"/>
      <c r="L102" s="14"/>
      <c r="S102" s="13"/>
    </row>
    <row r="103" spans="1:19" ht="11.25" x14ac:dyDescent="0.2">
      <c r="A103" s="34">
        <v>1134</v>
      </c>
      <c r="B103" s="35" t="s">
        <v>118</v>
      </c>
      <c r="C103" s="24" t="s">
        <v>26</v>
      </c>
      <c r="D103" s="39" t="s">
        <v>6</v>
      </c>
      <c r="E103" s="25"/>
      <c r="F103" s="16"/>
    </row>
    <row r="104" spans="1:19" s="18" customFormat="1" ht="11.25" x14ac:dyDescent="0.2">
      <c r="A104" s="34">
        <v>1135</v>
      </c>
      <c r="B104" s="35" t="s">
        <v>119</v>
      </c>
      <c r="C104" s="12" t="s">
        <v>1923</v>
      </c>
      <c r="D104" s="39" t="s">
        <v>58</v>
      </c>
      <c r="E104" s="25"/>
      <c r="F104" s="16"/>
      <c r="G104" s="9"/>
      <c r="H104" s="29"/>
      <c r="I104" s="29"/>
      <c r="J104" s="14"/>
      <c r="K104" s="14"/>
      <c r="L104" s="14"/>
      <c r="S104" s="13"/>
    </row>
    <row r="105" spans="1:19" s="18" customFormat="1" ht="11.25" x14ac:dyDescent="0.2">
      <c r="A105" s="34">
        <v>1136</v>
      </c>
      <c r="B105" s="35" t="s">
        <v>120</v>
      </c>
      <c r="C105" s="24" t="s">
        <v>26</v>
      </c>
      <c r="D105" s="39" t="s">
        <v>88</v>
      </c>
      <c r="E105" s="25"/>
      <c r="F105" s="16"/>
      <c r="G105" s="9"/>
      <c r="H105" s="29"/>
      <c r="I105" s="29"/>
      <c r="J105" s="14"/>
      <c r="K105" s="14"/>
      <c r="L105" s="14"/>
      <c r="S105" s="13"/>
    </row>
    <row r="106" spans="1:19" ht="11.25" x14ac:dyDescent="0.2">
      <c r="A106" s="34">
        <v>1139</v>
      </c>
      <c r="B106" s="35" t="s">
        <v>1619</v>
      </c>
      <c r="C106" s="24" t="s">
        <v>26</v>
      </c>
      <c r="D106" s="39" t="s">
        <v>88</v>
      </c>
      <c r="E106" s="25"/>
      <c r="F106" s="16"/>
    </row>
    <row r="107" spans="1:19" s="10" customFormat="1" ht="11.25" x14ac:dyDescent="0.2">
      <c r="A107" s="34">
        <v>1143</v>
      </c>
      <c r="B107" s="35" t="s">
        <v>1620</v>
      </c>
      <c r="C107" s="12" t="s">
        <v>1923</v>
      </c>
      <c r="D107" s="36" t="s">
        <v>58</v>
      </c>
      <c r="E107" s="25"/>
      <c r="F107" s="16"/>
      <c r="G107" s="9"/>
      <c r="H107" s="29"/>
      <c r="I107" s="29"/>
      <c r="J107" s="14"/>
      <c r="K107" s="14"/>
      <c r="L107" s="14"/>
      <c r="S107" s="13"/>
    </row>
    <row r="108" spans="1:19" s="17" customFormat="1" ht="11.25" x14ac:dyDescent="0.2">
      <c r="A108" s="34">
        <v>1144</v>
      </c>
      <c r="B108" s="35" t="s">
        <v>121</v>
      </c>
      <c r="C108" s="24" t="s">
        <v>26</v>
      </c>
      <c r="D108" s="39" t="s">
        <v>58</v>
      </c>
      <c r="E108" s="25"/>
      <c r="F108" s="16"/>
      <c r="G108" s="9"/>
      <c r="H108" s="29"/>
      <c r="I108" s="29"/>
      <c r="J108" s="14"/>
      <c r="K108" s="14"/>
      <c r="L108" s="14"/>
      <c r="S108" s="13"/>
    </row>
    <row r="109" spans="1:19" s="19" customFormat="1" ht="11.25" x14ac:dyDescent="0.2">
      <c r="A109" s="34">
        <v>1145</v>
      </c>
      <c r="B109" s="35" t="s">
        <v>122</v>
      </c>
      <c r="C109" s="24" t="s">
        <v>26</v>
      </c>
      <c r="D109" s="39" t="s">
        <v>88</v>
      </c>
      <c r="E109" s="25"/>
      <c r="F109" s="16"/>
      <c r="G109" s="9"/>
      <c r="H109" s="29"/>
      <c r="I109" s="29"/>
      <c r="J109" s="14"/>
      <c r="K109" s="14"/>
      <c r="L109" s="14"/>
      <c r="S109" s="13"/>
    </row>
    <row r="110" spans="1:19" s="18" customFormat="1" ht="11.25" x14ac:dyDescent="0.2">
      <c r="A110" s="34">
        <v>1146</v>
      </c>
      <c r="B110" s="35" t="s">
        <v>123</v>
      </c>
      <c r="C110" s="24" t="s">
        <v>26</v>
      </c>
      <c r="D110" s="39" t="s">
        <v>88</v>
      </c>
      <c r="E110" s="25"/>
      <c r="F110" s="8"/>
      <c r="G110" s="9"/>
      <c r="H110" s="29"/>
      <c r="I110" s="29"/>
      <c r="J110" s="14"/>
      <c r="K110" s="14"/>
      <c r="L110" s="14"/>
      <c r="S110" s="13"/>
    </row>
    <row r="111" spans="1:19" s="18" customFormat="1" ht="11.25" x14ac:dyDescent="0.2">
      <c r="A111" s="34">
        <v>1147</v>
      </c>
      <c r="B111" s="35" t="s">
        <v>124</v>
      </c>
      <c r="C111" s="24" t="s">
        <v>26</v>
      </c>
      <c r="D111" s="39" t="s">
        <v>6</v>
      </c>
      <c r="E111" s="25"/>
      <c r="F111" s="16"/>
      <c r="G111" s="9"/>
      <c r="H111" s="29"/>
      <c r="I111" s="29"/>
      <c r="J111" s="14"/>
      <c r="K111" s="14"/>
      <c r="L111" s="14"/>
      <c r="S111" s="13"/>
    </row>
    <row r="112" spans="1:19" s="19" customFormat="1" ht="11.25" x14ac:dyDescent="0.2">
      <c r="A112" s="34">
        <v>1148</v>
      </c>
      <c r="B112" s="35" t="s">
        <v>125</v>
      </c>
      <c r="C112" s="24" t="s">
        <v>26</v>
      </c>
      <c r="D112" s="39" t="s">
        <v>88</v>
      </c>
      <c r="E112" s="25"/>
      <c r="F112" s="16"/>
      <c r="G112" s="9"/>
      <c r="H112" s="29"/>
      <c r="I112" s="29"/>
      <c r="J112" s="14"/>
      <c r="K112" s="14"/>
      <c r="L112" s="14"/>
      <c r="S112" s="13"/>
    </row>
    <row r="113" spans="1:19" ht="11.25" x14ac:dyDescent="0.2">
      <c r="A113" s="34">
        <v>1149</v>
      </c>
      <c r="B113" s="35" t="s">
        <v>126</v>
      </c>
      <c r="C113" s="24" t="s">
        <v>26</v>
      </c>
      <c r="D113" s="39" t="s">
        <v>6</v>
      </c>
      <c r="E113" s="25"/>
    </row>
    <row r="114" spans="1:19" s="18" customFormat="1" ht="11.25" x14ac:dyDescent="0.2">
      <c r="A114" s="34">
        <v>1150</v>
      </c>
      <c r="B114" s="35" t="s">
        <v>127</v>
      </c>
      <c r="C114" s="24" t="s">
        <v>26</v>
      </c>
      <c r="D114" s="39" t="s">
        <v>88</v>
      </c>
      <c r="E114" s="25"/>
      <c r="F114" s="16"/>
      <c r="G114" s="9"/>
      <c r="H114" s="29"/>
      <c r="I114" s="29"/>
      <c r="J114" s="14"/>
      <c r="K114" s="14"/>
      <c r="L114" s="14"/>
      <c r="S114" s="13"/>
    </row>
    <row r="115" spans="1:19" s="17" customFormat="1" ht="11.25" x14ac:dyDescent="0.2">
      <c r="A115" s="34">
        <v>1152</v>
      </c>
      <c r="B115" s="35" t="s">
        <v>128</v>
      </c>
      <c r="C115" s="24" t="s">
        <v>26</v>
      </c>
      <c r="D115" s="39" t="s">
        <v>6</v>
      </c>
      <c r="E115" s="25"/>
      <c r="F115" s="16"/>
      <c r="G115" s="9"/>
      <c r="H115" s="29"/>
      <c r="I115" s="29"/>
      <c r="J115" s="14"/>
      <c r="K115" s="14"/>
      <c r="L115" s="14"/>
      <c r="S115" s="13"/>
    </row>
    <row r="116" spans="1:19" s="17" customFormat="1" ht="11.25" x14ac:dyDescent="0.2">
      <c r="A116" s="34">
        <v>1153</v>
      </c>
      <c r="B116" s="35" t="s">
        <v>129</v>
      </c>
      <c r="C116" s="24" t="s">
        <v>26</v>
      </c>
      <c r="D116" s="40" t="s">
        <v>88</v>
      </c>
      <c r="E116" s="25"/>
      <c r="F116" s="8"/>
      <c r="G116" s="9"/>
      <c r="H116" s="29"/>
      <c r="I116" s="29"/>
      <c r="J116" s="14"/>
      <c r="K116" s="14"/>
      <c r="L116" s="14"/>
      <c r="S116" s="13"/>
    </row>
    <row r="117" spans="1:19" s="19" customFormat="1" ht="11.25" x14ac:dyDescent="0.2">
      <c r="A117" s="34">
        <v>1154</v>
      </c>
      <c r="B117" s="35" t="s">
        <v>130</v>
      </c>
      <c r="C117" s="24" t="s">
        <v>1927</v>
      </c>
      <c r="D117" s="39" t="s">
        <v>88</v>
      </c>
      <c r="E117" s="25"/>
      <c r="F117" s="16"/>
      <c r="G117" s="9"/>
      <c r="H117" s="29"/>
      <c r="I117" s="29"/>
      <c r="J117" s="14"/>
      <c r="K117" s="14"/>
      <c r="L117" s="14"/>
      <c r="S117" s="13"/>
    </row>
    <row r="118" spans="1:19" s="17" customFormat="1" ht="11.25" x14ac:dyDescent="0.2">
      <c r="A118" s="34">
        <v>1155</v>
      </c>
      <c r="B118" s="35" t="s">
        <v>131</v>
      </c>
      <c r="C118" s="24" t="s">
        <v>26</v>
      </c>
      <c r="D118" s="39" t="s">
        <v>58</v>
      </c>
      <c r="E118" s="25"/>
      <c r="F118" s="8"/>
      <c r="G118" s="9"/>
      <c r="H118" s="29"/>
      <c r="I118" s="29"/>
      <c r="J118" s="14"/>
      <c r="K118" s="14"/>
      <c r="L118" s="14"/>
      <c r="S118" s="13"/>
    </row>
    <row r="119" spans="1:19" s="18" customFormat="1" ht="11.25" x14ac:dyDescent="0.2">
      <c r="A119" s="34">
        <v>1156</v>
      </c>
      <c r="B119" s="35" t="s">
        <v>132</v>
      </c>
      <c r="C119" s="24" t="s">
        <v>26</v>
      </c>
      <c r="D119" s="39" t="s">
        <v>88</v>
      </c>
      <c r="E119" s="25"/>
      <c r="F119" s="16"/>
      <c r="G119" s="9"/>
      <c r="H119" s="29"/>
      <c r="I119" s="29"/>
      <c r="J119" s="14"/>
      <c r="K119" s="14"/>
      <c r="L119" s="14"/>
      <c r="S119" s="13"/>
    </row>
    <row r="120" spans="1:19" ht="11.25" x14ac:dyDescent="0.2">
      <c r="A120" s="34">
        <v>1157</v>
      </c>
      <c r="B120" s="35" t="s">
        <v>133</v>
      </c>
      <c r="C120" s="24" t="s">
        <v>26</v>
      </c>
      <c r="D120" s="39" t="s">
        <v>6</v>
      </c>
      <c r="E120" s="25"/>
    </row>
    <row r="121" spans="1:19" s="19" customFormat="1" ht="11.25" x14ac:dyDescent="0.2">
      <c r="A121" s="34">
        <v>1158</v>
      </c>
      <c r="B121" s="35" t="s">
        <v>134</v>
      </c>
      <c r="C121" s="24" t="s">
        <v>1927</v>
      </c>
      <c r="D121" s="39" t="s">
        <v>88</v>
      </c>
      <c r="E121" s="25"/>
      <c r="F121" s="8"/>
      <c r="G121" s="9"/>
      <c r="H121" s="29"/>
      <c r="I121" s="29"/>
      <c r="J121" s="14"/>
      <c r="K121" s="14"/>
      <c r="L121" s="14"/>
      <c r="S121" s="13"/>
    </row>
    <row r="122" spans="1:19" s="19" customFormat="1" ht="11.25" x14ac:dyDescent="0.2">
      <c r="A122" s="34">
        <v>1159</v>
      </c>
      <c r="B122" s="35" t="s">
        <v>135</v>
      </c>
      <c r="C122" s="24" t="s">
        <v>26</v>
      </c>
      <c r="D122" s="39" t="s">
        <v>88</v>
      </c>
      <c r="E122" s="25"/>
      <c r="F122" s="16"/>
      <c r="G122" s="9"/>
      <c r="H122" s="29"/>
      <c r="I122" s="29"/>
      <c r="J122" s="14"/>
      <c r="K122" s="14"/>
      <c r="L122" s="14"/>
      <c r="S122" s="13"/>
    </row>
    <row r="123" spans="1:19" s="31" customFormat="1" ht="11.25" x14ac:dyDescent="0.2">
      <c r="A123" s="34">
        <v>1160</v>
      </c>
      <c r="B123" s="35" t="s">
        <v>136</v>
      </c>
      <c r="C123" s="24" t="s">
        <v>1927</v>
      </c>
      <c r="D123" s="39" t="s">
        <v>88</v>
      </c>
      <c r="E123" s="25"/>
      <c r="F123" s="16"/>
      <c r="G123" s="9"/>
      <c r="H123" s="29"/>
      <c r="I123" s="29"/>
      <c r="J123" s="14"/>
      <c r="K123" s="14"/>
      <c r="L123" s="14"/>
      <c r="S123" s="13"/>
    </row>
    <row r="124" spans="1:19" s="19" customFormat="1" ht="11.25" x14ac:dyDescent="0.2">
      <c r="A124" s="34">
        <v>1161</v>
      </c>
      <c r="B124" s="35" t="s">
        <v>137</v>
      </c>
      <c r="C124" s="24" t="s">
        <v>26</v>
      </c>
      <c r="D124" s="39" t="s">
        <v>88</v>
      </c>
      <c r="E124" s="25"/>
      <c r="F124" s="16"/>
      <c r="G124" s="9"/>
      <c r="H124" s="29"/>
      <c r="I124" s="29"/>
      <c r="J124" s="14"/>
      <c r="K124" s="14"/>
      <c r="L124" s="14"/>
      <c r="S124" s="13"/>
    </row>
    <row r="125" spans="1:19" ht="11.25" x14ac:dyDescent="0.2">
      <c r="A125" s="34">
        <v>1162</v>
      </c>
      <c r="B125" s="35" t="s">
        <v>138</v>
      </c>
      <c r="C125" s="24" t="s">
        <v>1927</v>
      </c>
      <c r="D125" s="39" t="s">
        <v>88</v>
      </c>
      <c r="E125" s="25"/>
      <c r="F125" s="16"/>
    </row>
    <row r="126" spans="1:19" s="18" customFormat="1" ht="11.25" x14ac:dyDescent="0.2">
      <c r="A126" s="34">
        <v>1163</v>
      </c>
      <c r="B126" s="35" t="s">
        <v>139</v>
      </c>
      <c r="C126" s="12" t="s">
        <v>1928</v>
      </c>
      <c r="D126" s="39" t="s">
        <v>58</v>
      </c>
      <c r="E126" s="25"/>
      <c r="F126" s="16"/>
      <c r="G126" s="9"/>
      <c r="H126" s="29"/>
      <c r="I126" s="29"/>
      <c r="J126" s="14"/>
      <c r="K126" s="14"/>
      <c r="L126" s="14"/>
      <c r="S126" s="13"/>
    </row>
    <row r="127" spans="1:19" s="17" customFormat="1" ht="11.25" x14ac:dyDescent="0.2">
      <c r="A127" s="34">
        <v>1164</v>
      </c>
      <c r="B127" s="35" t="s">
        <v>140</v>
      </c>
      <c r="C127" s="24" t="s">
        <v>26</v>
      </c>
      <c r="D127" s="39" t="s">
        <v>88</v>
      </c>
      <c r="E127" s="25"/>
      <c r="F127" s="16"/>
      <c r="G127" s="9"/>
      <c r="H127" s="29"/>
      <c r="I127" s="29"/>
      <c r="J127" s="14"/>
      <c r="K127" s="14"/>
      <c r="L127" s="14"/>
      <c r="S127" s="13"/>
    </row>
    <row r="128" spans="1:19" s="17" customFormat="1" ht="11.25" x14ac:dyDescent="0.2">
      <c r="A128" s="34">
        <v>1165</v>
      </c>
      <c r="B128" s="35" t="s">
        <v>141</v>
      </c>
      <c r="C128" s="24" t="s">
        <v>26</v>
      </c>
      <c r="D128" s="39" t="s">
        <v>88</v>
      </c>
      <c r="E128" s="25"/>
      <c r="F128" s="16"/>
      <c r="G128" s="9"/>
      <c r="H128" s="29"/>
      <c r="I128" s="29"/>
      <c r="J128" s="14"/>
      <c r="K128" s="14"/>
      <c r="L128" s="14"/>
      <c r="S128" s="13"/>
    </row>
    <row r="129" spans="1:19" s="10" customFormat="1" ht="11.25" x14ac:dyDescent="0.2">
      <c r="A129" s="34">
        <v>1166</v>
      </c>
      <c r="B129" s="35" t="s">
        <v>142</v>
      </c>
      <c r="C129" s="24" t="s">
        <v>26</v>
      </c>
      <c r="D129" s="39" t="s">
        <v>88</v>
      </c>
      <c r="E129" s="25"/>
      <c r="F129" s="8"/>
      <c r="G129" s="9"/>
      <c r="H129" s="29"/>
      <c r="I129" s="29"/>
      <c r="J129" s="14"/>
      <c r="K129" s="14"/>
      <c r="L129" s="14"/>
      <c r="S129" s="13"/>
    </row>
    <row r="130" spans="1:19" s="19" customFormat="1" ht="11.25" x14ac:dyDescent="0.2">
      <c r="A130" s="34">
        <v>1167</v>
      </c>
      <c r="B130" s="35" t="s">
        <v>143</v>
      </c>
      <c r="C130" s="24" t="s">
        <v>26</v>
      </c>
      <c r="D130" s="39" t="s">
        <v>58</v>
      </c>
      <c r="E130" s="25"/>
      <c r="F130" s="16"/>
      <c r="G130" s="9"/>
      <c r="H130" s="29"/>
      <c r="I130" s="29"/>
      <c r="J130" s="14"/>
      <c r="K130" s="14"/>
      <c r="L130" s="14"/>
      <c r="S130" s="13"/>
    </row>
    <row r="131" spans="1:19" s="10" customFormat="1" ht="11.25" x14ac:dyDescent="0.2">
      <c r="A131" s="41">
        <v>1169</v>
      </c>
      <c r="B131" s="35" t="s">
        <v>144</v>
      </c>
      <c r="C131" s="24" t="s">
        <v>26</v>
      </c>
      <c r="D131" s="40" t="s">
        <v>88</v>
      </c>
      <c r="E131" s="25"/>
      <c r="F131" s="8"/>
      <c r="G131" s="9"/>
      <c r="H131" s="29"/>
      <c r="I131" s="29"/>
      <c r="J131" s="14"/>
      <c r="K131" s="14"/>
      <c r="L131" s="14"/>
      <c r="S131" s="13"/>
    </row>
    <row r="132" spans="1:19" s="17" customFormat="1" ht="11.25" x14ac:dyDescent="0.2">
      <c r="A132" s="34">
        <v>1170</v>
      </c>
      <c r="B132" s="35" t="s">
        <v>1621</v>
      </c>
      <c r="C132" s="24" t="s">
        <v>26</v>
      </c>
      <c r="D132" s="39" t="s">
        <v>88</v>
      </c>
      <c r="E132" s="25"/>
      <c r="F132" s="16"/>
      <c r="G132" s="9"/>
      <c r="H132" s="29"/>
      <c r="I132" s="29"/>
      <c r="J132" s="14"/>
      <c r="K132" s="14"/>
      <c r="L132" s="14"/>
      <c r="S132" s="13"/>
    </row>
    <row r="133" spans="1:19" s="19" customFormat="1" ht="11.25" x14ac:dyDescent="0.2">
      <c r="A133" s="34">
        <v>1171</v>
      </c>
      <c r="B133" s="35" t="s">
        <v>145</v>
      </c>
      <c r="C133" s="24" t="s">
        <v>26</v>
      </c>
      <c r="D133" s="39" t="s">
        <v>6</v>
      </c>
      <c r="E133" s="25"/>
      <c r="F133" s="16"/>
      <c r="G133" s="9"/>
      <c r="H133" s="29"/>
      <c r="I133" s="29"/>
      <c r="J133" s="14"/>
      <c r="K133" s="14"/>
      <c r="L133" s="14"/>
      <c r="S133" s="13"/>
    </row>
    <row r="134" spans="1:19" s="17" customFormat="1" ht="11.25" x14ac:dyDescent="0.2">
      <c r="A134" s="34">
        <v>1172</v>
      </c>
      <c r="B134" s="35" t="s">
        <v>146</v>
      </c>
      <c r="C134" s="24" t="s">
        <v>26</v>
      </c>
      <c r="D134" s="39" t="s">
        <v>6</v>
      </c>
      <c r="E134" s="25"/>
      <c r="F134" s="16"/>
      <c r="G134" s="9"/>
      <c r="H134" s="29"/>
      <c r="I134" s="29"/>
      <c r="J134" s="14"/>
      <c r="K134" s="14"/>
      <c r="L134" s="14"/>
      <c r="S134" s="13"/>
    </row>
    <row r="135" spans="1:19" s="19" customFormat="1" ht="11.25" x14ac:dyDescent="0.2">
      <c r="A135" s="34">
        <v>1173</v>
      </c>
      <c r="B135" s="35" t="s">
        <v>147</v>
      </c>
      <c r="C135" s="24" t="s">
        <v>26</v>
      </c>
      <c r="D135" s="39" t="s">
        <v>88</v>
      </c>
      <c r="E135" s="25"/>
      <c r="F135" s="16"/>
      <c r="G135" s="9"/>
      <c r="H135" s="29"/>
      <c r="I135" s="29"/>
      <c r="J135" s="14"/>
      <c r="K135" s="14"/>
      <c r="L135" s="14"/>
      <c r="S135" s="13"/>
    </row>
    <row r="136" spans="1:19" s="17" customFormat="1" ht="11.25" x14ac:dyDescent="0.2">
      <c r="A136" s="34">
        <v>1175</v>
      </c>
      <c r="B136" s="35" t="s">
        <v>148</v>
      </c>
      <c r="C136" s="24" t="s">
        <v>26</v>
      </c>
      <c r="D136" s="36" t="s">
        <v>88</v>
      </c>
      <c r="E136" s="25"/>
      <c r="F136" s="8"/>
      <c r="G136" s="9"/>
      <c r="H136" s="29"/>
      <c r="I136" s="29"/>
      <c r="J136" s="14"/>
      <c r="K136" s="14"/>
      <c r="L136" s="14"/>
      <c r="S136" s="13"/>
    </row>
    <row r="137" spans="1:19" ht="11.25" x14ac:dyDescent="0.2">
      <c r="A137" s="34">
        <v>1176</v>
      </c>
      <c r="B137" s="35" t="s">
        <v>149</v>
      </c>
      <c r="C137" s="24" t="s">
        <v>26</v>
      </c>
      <c r="D137" s="39" t="s">
        <v>88</v>
      </c>
      <c r="E137" s="25"/>
      <c r="F137" s="16"/>
    </row>
    <row r="138" spans="1:19" s="17" customFormat="1" ht="11.25" x14ac:dyDescent="0.2">
      <c r="A138" s="34">
        <v>1177</v>
      </c>
      <c r="B138" s="35" t="s">
        <v>150</v>
      </c>
      <c r="C138" s="24" t="s">
        <v>26</v>
      </c>
      <c r="D138" s="39" t="s">
        <v>6</v>
      </c>
      <c r="E138" s="25"/>
      <c r="F138" s="16"/>
      <c r="G138" s="9"/>
      <c r="H138" s="29"/>
      <c r="I138" s="29"/>
      <c r="J138" s="14"/>
      <c r="K138" s="14"/>
      <c r="L138" s="14"/>
      <c r="S138" s="13"/>
    </row>
    <row r="139" spans="1:19" s="19" customFormat="1" ht="11.25" x14ac:dyDescent="0.2">
      <c r="A139" s="34">
        <v>1178</v>
      </c>
      <c r="B139" s="35" t="s">
        <v>1622</v>
      </c>
      <c r="C139" s="24" t="s">
        <v>26</v>
      </c>
      <c r="D139" s="39" t="s">
        <v>88</v>
      </c>
      <c r="E139" s="25"/>
      <c r="F139" s="16"/>
      <c r="G139" s="9"/>
      <c r="H139" s="29"/>
      <c r="I139" s="29"/>
      <c r="J139" s="14"/>
      <c r="K139" s="14"/>
      <c r="L139" s="14"/>
      <c r="S139" s="13"/>
    </row>
    <row r="140" spans="1:19" ht="11.25" x14ac:dyDescent="0.2">
      <c r="A140" s="34">
        <v>1179</v>
      </c>
      <c r="B140" s="35" t="s">
        <v>151</v>
      </c>
      <c r="C140" s="24" t="s">
        <v>26</v>
      </c>
      <c r="D140" s="39" t="s">
        <v>88</v>
      </c>
      <c r="E140" s="25"/>
      <c r="F140" s="16"/>
    </row>
    <row r="141" spans="1:19" s="19" customFormat="1" ht="11.25" x14ac:dyDescent="0.2">
      <c r="A141" s="34">
        <v>1180</v>
      </c>
      <c r="B141" s="35" t="s">
        <v>152</v>
      </c>
      <c r="C141" s="24" t="s">
        <v>26</v>
      </c>
      <c r="D141" s="39" t="s">
        <v>6</v>
      </c>
      <c r="E141" s="25"/>
      <c r="F141" s="8"/>
      <c r="G141" s="9"/>
      <c r="H141" s="29"/>
      <c r="I141" s="29"/>
      <c r="J141" s="14"/>
      <c r="K141" s="14"/>
      <c r="L141" s="14"/>
      <c r="S141" s="13"/>
    </row>
    <row r="142" spans="1:19" s="17" customFormat="1" ht="11.25" x14ac:dyDescent="0.2">
      <c r="A142" s="34">
        <v>1181</v>
      </c>
      <c r="B142" s="35" t="s">
        <v>153</v>
      </c>
      <c r="C142" s="12" t="s">
        <v>1923</v>
      </c>
      <c r="D142" s="39" t="s">
        <v>88</v>
      </c>
      <c r="E142" s="25"/>
      <c r="F142" s="16"/>
      <c r="G142" s="9"/>
      <c r="H142" s="29"/>
      <c r="I142" s="29"/>
      <c r="J142" s="14"/>
      <c r="K142" s="14"/>
      <c r="L142" s="14"/>
      <c r="S142" s="13"/>
    </row>
    <row r="143" spans="1:19" ht="11.25" x14ac:dyDescent="0.2">
      <c r="A143" s="34">
        <v>1182</v>
      </c>
      <c r="B143" s="35" t="s">
        <v>154</v>
      </c>
      <c r="C143" s="12" t="s">
        <v>1928</v>
      </c>
      <c r="D143" s="39" t="s">
        <v>58</v>
      </c>
      <c r="E143" s="7"/>
      <c r="F143" s="16"/>
    </row>
    <row r="144" spans="1:19" s="19" customFormat="1" ht="11.25" x14ac:dyDescent="0.2">
      <c r="A144" s="34">
        <v>1183</v>
      </c>
      <c r="B144" s="35" t="s">
        <v>155</v>
      </c>
      <c r="C144" s="24" t="s">
        <v>1929</v>
      </c>
      <c r="D144" s="39" t="s">
        <v>58</v>
      </c>
      <c r="E144" s="25"/>
      <c r="F144" s="16"/>
      <c r="G144" s="9"/>
      <c r="H144" s="29"/>
      <c r="I144" s="29"/>
      <c r="J144" s="14"/>
      <c r="K144" s="14"/>
      <c r="L144" s="14"/>
      <c r="S144" s="13"/>
    </row>
    <row r="145" spans="1:19" s="19" customFormat="1" ht="11.25" x14ac:dyDescent="0.2">
      <c r="A145" s="34">
        <v>1184</v>
      </c>
      <c r="B145" s="35" t="s">
        <v>156</v>
      </c>
      <c r="C145" s="24" t="s">
        <v>1926</v>
      </c>
      <c r="D145" s="39" t="s">
        <v>88</v>
      </c>
      <c r="E145" s="25"/>
      <c r="F145" s="16"/>
      <c r="G145" s="9"/>
      <c r="H145" s="29"/>
      <c r="I145" s="29"/>
      <c r="J145" s="14"/>
      <c r="K145" s="14"/>
      <c r="L145" s="14"/>
      <c r="S145" s="13"/>
    </row>
    <row r="146" spans="1:19" s="19" customFormat="1" ht="11.25" x14ac:dyDescent="0.2">
      <c r="A146" s="34">
        <v>1185</v>
      </c>
      <c r="B146" s="35" t="s">
        <v>157</v>
      </c>
      <c r="C146" s="12" t="s">
        <v>1923</v>
      </c>
      <c r="D146" s="37" t="s">
        <v>58</v>
      </c>
      <c r="E146" s="25"/>
      <c r="F146" s="16"/>
      <c r="G146" s="9"/>
      <c r="H146" s="29"/>
      <c r="I146" s="29"/>
      <c r="J146" s="14"/>
      <c r="K146" s="14"/>
      <c r="L146" s="14"/>
      <c r="S146" s="13"/>
    </row>
    <row r="147" spans="1:19" s="19" customFormat="1" ht="11.25" x14ac:dyDescent="0.2">
      <c r="A147" s="34">
        <v>1188</v>
      </c>
      <c r="B147" s="35" t="s">
        <v>158</v>
      </c>
      <c r="C147" s="24" t="s">
        <v>26</v>
      </c>
      <c r="D147" s="39" t="s">
        <v>6</v>
      </c>
      <c r="E147" s="25"/>
      <c r="F147" s="16"/>
      <c r="G147" s="9"/>
      <c r="H147" s="29"/>
      <c r="I147" s="29"/>
      <c r="J147" s="14"/>
      <c r="K147" s="14"/>
      <c r="L147" s="14"/>
      <c r="S147" s="13"/>
    </row>
    <row r="148" spans="1:19" s="19" customFormat="1" ht="11.25" x14ac:dyDescent="0.2">
      <c r="A148" s="34">
        <v>1189</v>
      </c>
      <c r="B148" s="35" t="s">
        <v>159</v>
      </c>
      <c r="C148" s="24" t="s">
        <v>26</v>
      </c>
      <c r="D148" s="39" t="s">
        <v>6</v>
      </c>
      <c r="E148" s="25"/>
      <c r="F148" s="16"/>
      <c r="G148" s="9"/>
      <c r="H148" s="29"/>
      <c r="I148" s="29"/>
      <c r="J148" s="14"/>
      <c r="K148" s="14"/>
      <c r="L148" s="14"/>
      <c r="S148" s="13"/>
    </row>
    <row r="149" spans="1:19" ht="11.25" x14ac:dyDescent="0.2">
      <c r="A149" s="34">
        <v>1190</v>
      </c>
      <c r="B149" s="35" t="s">
        <v>160</v>
      </c>
      <c r="C149" s="24" t="s">
        <v>26</v>
      </c>
      <c r="D149" s="39" t="s">
        <v>88</v>
      </c>
      <c r="E149" s="25"/>
      <c r="F149" s="16"/>
    </row>
    <row r="150" spans="1:19" s="17" customFormat="1" ht="11.25" x14ac:dyDescent="0.2">
      <c r="A150" s="34">
        <v>1191</v>
      </c>
      <c r="B150" s="35" t="s">
        <v>161</v>
      </c>
      <c r="C150" s="24" t="s">
        <v>26</v>
      </c>
      <c r="D150" s="39" t="s">
        <v>6</v>
      </c>
      <c r="E150" s="25"/>
      <c r="F150" s="16"/>
      <c r="G150" s="9"/>
      <c r="H150" s="29"/>
      <c r="I150" s="29"/>
      <c r="J150" s="14"/>
      <c r="K150" s="14"/>
      <c r="L150" s="14"/>
      <c r="S150" s="13"/>
    </row>
    <row r="151" spans="1:19" s="19" customFormat="1" ht="11.25" x14ac:dyDescent="0.2">
      <c r="A151" s="34">
        <v>1192</v>
      </c>
      <c r="B151" s="35" t="s">
        <v>162</v>
      </c>
      <c r="C151" s="24" t="s">
        <v>26</v>
      </c>
      <c r="D151" s="39" t="s">
        <v>6</v>
      </c>
      <c r="E151" s="25"/>
      <c r="F151" s="16"/>
      <c r="G151" s="9"/>
      <c r="H151" s="29"/>
      <c r="I151" s="29"/>
      <c r="J151" s="14"/>
      <c r="K151" s="14"/>
      <c r="L151" s="14"/>
      <c r="S151" s="13"/>
    </row>
    <row r="152" spans="1:19" s="18" customFormat="1" ht="11.25" x14ac:dyDescent="0.2">
      <c r="A152" s="34">
        <v>1193</v>
      </c>
      <c r="B152" s="35" t="s">
        <v>163</v>
      </c>
      <c r="C152" s="24" t="s">
        <v>26</v>
      </c>
      <c r="D152" s="39" t="s">
        <v>88</v>
      </c>
      <c r="E152" s="25"/>
      <c r="F152" s="16"/>
      <c r="G152" s="9"/>
      <c r="H152" s="29"/>
      <c r="I152" s="29"/>
      <c r="J152" s="14"/>
      <c r="K152" s="14"/>
      <c r="L152" s="14"/>
      <c r="S152" s="13"/>
    </row>
    <row r="153" spans="1:19" s="17" customFormat="1" ht="11.25" x14ac:dyDescent="0.2">
      <c r="A153" s="34">
        <v>1194</v>
      </c>
      <c r="B153" s="35" t="s">
        <v>164</v>
      </c>
      <c r="C153" s="24" t="s">
        <v>1926</v>
      </c>
      <c r="D153" s="39" t="s">
        <v>58</v>
      </c>
      <c r="E153" s="25"/>
      <c r="F153" s="16"/>
      <c r="G153" s="9"/>
      <c r="H153" s="29"/>
      <c r="I153" s="29"/>
      <c r="J153" s="14"/>
      <c r="K153" s="14"/>
      <c r="L153" s="14"/>
      <c r="S153" s="13"/>
    </row>
    <row r="154" spans="1:19" s="18" customFormat="1" ht="11.25" x14ac:dyDescent="0.2">
      <c r="A154" s="34">
        <v>1195</v>
      </c>
      <c r="B154" s="35" t="s">
        <v>165</v>
      </c>
      <c r="C154" s="24" t="s">
        <v>26</v>
      </c>
      <c r="D154" s="39" t="s">
        <v>88</v>
      </c>
      <c r="E154" s="25"/>
      <c r="F154" s="16"/>
      <c r="G154" s="9"/>
      <c r="H154" s="29"/>
      <c r="I154" s="29"/>
      <c r="J154" s="14"/>
      <c r="K154" s="14"/>
      <c r="L154" s="14"/>
      <c r="S154" s="13"/>
    </row>
    <row r="155" spans="1:19" s="19" customFormat="1" ht="11.25" x14ac:dyDescent="0.2">
      <c r="A155" s="34">
        <v>1196</v>
      </c>
      <c r="B155" s="35" t="s">
        <v>166</v>
      </c>
      <c r="C155" s="24" t="s">
        <v>1927</v>
      </c>
      <c r="D155" s="39" t="s">
        <v>88</v>
      </c>
      <c r="E155" s="25"/>
      <c r="F155" s="16"/>
      <c r="G155" s="9"/>
      <c r="H155" s="29"/>
      <c r="I155" s="29"/>
      <c r="J155" s="14"/>
      <c r="K155" s="14"/>
      <c r="L155" s="14"/>
      <c r="S155" s="13"/>
    </row>
    <row r="156" spans="1:19" ht="11.25" x14ac:dyDescent="0.2">
      <c r="A156" s="41">
        <v>1197</v>
      </c>
      <c r="B156" s="35" t="s">
        <v>167</v>
      </c>
      <c r="C156" s="24" t="s">
        <v>26</v>
      </c>
      <c r="D156" s="40" t="s">
        <v>88</v>
      </c>
      <c r="E156" s="25"/>
      <c r="F156" s="16"/>
    </row>
    <row r="157" spans="1:19" s="19" customFormat="1" ht="11.25" x14ac:dyDescent="0.2">
      <c r="A157" s="34">
        <v>1198</v>
      </c>
      <c r="B157" s="35" t="s">
        <v>168</v>
      </c>
      <c r="C157" s="24" t="s">
        <v>1927</v>
      </c>
      <c r="D157" s="39" t="s">
        <v>6</v>
      </c>
      <c r="E157" s="25"/>
      <c r="F157" s="16"/>
      <c r="G157" s="9"/>
      <c r="H157" s="29"/>
      <c r="I157" s="29"/>
      <c r="J157" s="14"/>
      <c r="K157" s="14"/>
      <c r="L157" s="14"/>
      <c r="S157" s="13"/>
    </row>
    <row r="158" spans="1:19" s="17" customFormat="1" ht="11.25" x14ac:dyDescent="0.2">
      <c r="A158" s="34">
        <v>1199</v>
      </c>
      <c r="B158" s="35" t="s">
        <v>169</v>
      </c>
      <c r="C158" s="12" t="s">
        <v>1923</v>
      </c>
      <c r="D158" s="39" t="s">
        <v>88</v>
      </c>
      <c r="E158" s="25"/>
      <c r="F158" s="8"/>
      <c r="G158" s="9"/>
      <c r="H158" s="29"/>
      <c r="I158" s="29"/>
      <c r="J158" s="14"/>
      <c r="K158" s="14"/>
      <c r="L158" s="14"/>
      <c r="S158" s="13"/>
    </row>
    <row r="159" spans="1:19" ht="11.25" x14ac:dyDescent="0.2">
      <c r="A159" s="34">
        <v>1201</v>
      </c>
      <c r="B159" s="35" t="s">
        <v>170</v>
      </c>
      <c r="C159" s="24" t="s">
        <v>26</v>
      </c>
      <c r="D159" s="39" t="s">
        <v>88</v>
      </c>
      <c r="E159" s="25"/>
    </row>
    <row r="160" spans="1:19" ht="11.25" x14ac:dyDescent="0.2">
      <c r="A160" s="34">
        <v>1202</v>
      </c>
      <c r="B160" s="38" t="s">
        <v>171</v>
      </c>
      <c r="C160" s="24" t="s">
        <v>26</v>
      </c>
      <c r="D160" s="40" t="s">
        <v>88</v>
      </c>
      <c r="E160" s="25"/>
      <c r="F160" s="16"/>
    </row>
    <row r="161" spans="1:19" s="17" customFormat="1" ht="11.25" x14ac:dyDescent="0.2">
      <c r="A161" s="34">
        <v>1203</v>
      </c>
      <c r="B161" s="35" t="s">
        <v>172</v>
      </c>
      <c r="C161" s="24" t="s">
        <v>26</v>
      </c>
      <c r="D161" s="39" t="s">
        <v>88</v>
      </c>
      <c r="E161" s="25"/>
      <c r="F161" s="16"/>
      <c r="G161" s="9"/>
      <c r="H161" s="29"/>
      <c r="I161" s="29"/>
      <c r="J161" s="14"/>
      <c r="K161" s="14"/>
      <c r="L161" s="14"/>
      <c r="S161" s="13"/>
    </row>
    <row r="162" spans="1:19" s="17" customFormat="1" ht="11.25" x14ac:dyDescent="0.2">
      <c r="A162" s="34">
        <v>1204</v>
      </c>
      <c r="B162" s="35" t="s">
        <v>173</v>
      </c>
      <c r="C162" s="24" t="s">
        <v>26</v>
      </c>
      <c r="D162" s="39" t="s">
        <v>88</v>
      </c>
      <c r="E162" s="25"/>
      <c r="F162" s="16"/>
      <c r="G162" s="9"/>
      <c r="H162" s="29"/>
      <c r="I162" s="29"/>
      <c r="J162" s="14"/>
      <c r="K162" s="14"/>
      <c r="L162" s="14"/>
      <c r="S162" s="13"/>
    </row>
    <row r="163" spans="1:19" ht="11.25" x14ac:dyDescent="0.2">
      <c r="A163" s="34">
        <v>1206</v>
      </c>
      <c r="B163" s="35" t="s">
        <v>174</v>
      </c>
      <c r="C163" s="24" t="s">
        <v>26</v>
      </c>
      <c r="D163" s="39" t="s">
        <v>88</v>
      </c>
      <c r="E163" s="25"/>
      <c r="F163" s="16"/>
    </row>
    <row r="164" spans="1:19" s="17" customFormat="1" ht="11.25" x14ac:dyDescent="0.2">
      <c r="A164" s="34">
        <v>1207</v>
      </c>
      <c r="B164" s="35" t="s">
        <v>175</v>
      </c>
      <c r="C164" s="24" t="s">
        <v>26</v>
      </c>
      <c r="D164" s="39" t="s">
        <v>6</v>
      </c>
      <c r="E164" s="25"/>
      <c r="F164" s="8"/>
      <c r="G164" s="9"/>
      <c r="H164" s="29"/>
      <c r="I164" s="29"/>
      <c r="J164" s="14"/>
      <c r="K164" s="14"/>
      <c r="L164" s="14"/>
      <c r="S164" s="13"/>
    </row>
    <row r="165" spans="1:19" s="17" customFormat="1" ht="11.25" x14ac:dyDescent="0.2">
      <c r="A165" s="34">
        <v>1208</v>
      </c>
      <c r="B165" s="35" t="s">
        <v>176</v>
      </c>
      <c r="C165" s="24" t="s">
        <v>26</v>
      </c>
      <c r="D165" s="39" t="s">
        <v>88</v>
      </c>
      <c r="E165" s="25"/>
      <c r="F165" s="8"/>
      <c r="G165" s="9"/>
      <c r="H165" s="29"/>
      <c r="I165" s="29"/>
      <c r="J165" s="14"/>
      <c r="K165" s="14"/>
      <c r="L165" s="14"/>
      <c r="S165" s="13"/>
    </row>
    <row r="166" spans="1:19" s="19" customFormat="1" ht="11.25" x14ac:dyDescent="0.2">
      <c r="A166" s="34">
        <v>1210</v>
      </c>
      <c r="B166" s="35" t="s">
        <v>1623</v>
      </c>
      <c r="C166" s="24" t="s">
        <v>26</v>
      </c>
      <c r="D166" s="40" t="s">
        <v>88</v>
      </c>
      <c r="E166" s="25"/>
      <c r="F166" s="16"/>
      <c r="G166" s="9"/>
      <c r="H166" s="29"/>
      <c r="I166" s="29"/>
      <c r="J166" s="14"/>
      <c r="K166" s="14"/>
      <c r="L166" s="14"/>
      <c r="S166" s="13"/>
    </row>
    <row r="167" spans="1:19" s="23" customFormat="1" ht="11.25" x14ac:dyDescent="0.2">
      <c r="A167" s="34">
        <v>1212</v>
      </c>
      <c r="B167" s="35" t="s">
        <v>177</v>
      </c>
      <c r="C167" s="24" t="s">
        <v>26</v>
      </c>
      <c r="D167" s="39" t="s">
        <v>6</v>
      </c>
      <c r="E167" s="25"/>
      <c r="F167" s="16"/>
      <c r="G167" s="9"/>
      <c r="H167" s="29"/>
      <c r="I167" s="29"/>
      <c r="J167" s="14"/>
      <c r="K167" s="14"/>
      <c r="L167" s="14"/>
      <c r="S167" s="13"/>
    </row>
    <row r="168" spans="1:19" s="18" customFormat="1" ht="11.25" x14ac:dyDescent="0.2">
      <c r="A168" s="34">
        <v>1213</v>
      </c>
      <c r="B168" s="35" t="s">
        <v>178</v>
      </c>
      <c r="C168" s="24" t="s">
        <v>26</v>
      </c>
      <c r="D168" s="39" t="s">
        <v>88</v>
      </c>
      <c r="E168" s="25"/>
      <c r="F168" s="16"/>
      <c r="G168" s="9"/>
      <c r="H168" s="29"/>
      <c r="I168" s="29"/>
      <c r="J168" s="14"/>
      <c r="K168" s="14"/>
      <c r="L168" s="14"/>
      <c r="S168" s="13"/>
    </row>
    <row r="169" spans="1:19" s="17" customFormat="1" ht="11.25" x14ac:dyDescent="0.2">
      <c r="A169" s="34">
        <v>1214</v>
      </c>
      <c r="B169" s="35" t="s">
        <v>179</v>
      </c>
      <c r="C169" s="24" t="s">
        <v>1927</v>
      </c>
      <c r="D169" s="39" t="s">
        <v>88</v>
      </c>
      <c r="E169" s="25"/>
      <c r="F169" s="16"/>
      <c r="G169" s="9"/>
      <c r="H169" s="29"/>
      <c r="I169" s="29"/>
      <c r="J169" s="14"/>
      <c r="K169" s="14"/>
      <c r="L169" s="14"/>
      <c r="S169" s="13"/>
    </row>
    <row r="170" spans="1:19" ht="11.25" x14ac:dyDescent="0.2">
      <c r="A170" s="34">
        <v>1216</v>
      </c>
      <c r="B170" s="35" t="s">
        <v>180</v>
      </c>
      <c r="C170" s="24" t="s">
        <v>26</v>
      </c>
      <c r="D170" s="39" t="s">
        <v>88</v>
      </c>
      <c r="E170" s="25"/>
    </row>
    <row r="171" spans="1:19" s="17" customFormat="1" ht="11.25" x14ac:dyDescent="0.2">
      <c r="A171" s="34">
        <v>1218</v>
      </c>
      <c r="B171" s="35" t="s">
        <v>181</v>
      </c>
      <c r="C171" s="24" t="s">
        <v>26</v>
      </c>
      <c r="D171" s="39" t="s">
        <v>58</v>
      </c>
      <c r="E171" s="25"/>
      <c r="F171" s="16"/>
      <c r="G171" s="9"/>
      <c r="H171" s="29"/>
      <c r="I171" s="29"/>
      <c r="J171" s="14"/>
      <c r="K171" s="14"/>
      <c r="L171" s="14"/>
      <c r="S171" s="13"/>
    </row>
    <row r="172" spans="1:19" s="18" customFormat="1" ht="11.25" x14ac:dyDescent="0.2">
      <c r="A172" s="34">
        <v>1219</v>
      </c>
      <c r="B172" s="35" t="s">
        <v>182</v>
      </c>
      <c r="C172" s="24" t="s">
        <v>26</v>
      </c>
      <c r="D172" s="39" t="s">
        <v>88</v>
      </c>
      <c r="E172" s="25"/>
      <c r="F172" s="16"/>
      <c r="G172" s="9"/>
      <c r="H172" s="29"/>
      <c r="I172" s="29"/>
      <c r="J172" s="14"/>
      <c r="K172" s="14"/>
      <c r="L172" s="14"/>
      <c r="S172" s="13"/>
    </row>
    <row r="173" spans="1:19" s="17" customFormat="1" ht="11.25" x14ac:dyDescent="0.2">
      <c r="A173" s="34">
        <v>1220</v>
      </c>
      <c r="B173" s="35" t="s">
        <v>183</v>
      </c>
      <c r="C173" s="24" t="s">
        <v>26</v>
      </c>
      <c r="D173" s="39" t="s">
        <v>88</v>
      </c>
      <c r="E173" s="25"/>
      <c r="F173" s="8"/>
      <c r="G173" s="9"/>
      <c r="H173" s="29"/>
      <c r="I173" s="29"/>
      <c r="J173" s="14"/>
      <c r="K173" s="14"/>
      <c r="L173" s="14"/>
      <c r="S173" s="13"/>
    </row>
    <row r="174" spans="1:19" ht="11.25" x14ac:dyDescent="0.2">
      <c r="A174" s="34">
        <v>1221</v>
      </c>
      <c r="B174" s="35" t="s">
        <v>184</v>
      </c>
      <c r="C174" s="24" t="s">
        <v>1927</v>
      </c>
      <c r="D174" s="39" t="s">
        <v>58</v>
      </c>
      <c r="E174" s="25"/>
      <c r="F174" s="16"/>
    </row>
    <row r="175" spans="1:19" s="18" customFormat="1" ht="11.25" x14ac:dyDescent="0.2">
      <c r="A175" s="34">
        <v>1222</v>
      </c>
      <c r="B175" s="35" t="s">
        <v>185</v>
      </c>
      <c r="C175" s="24" t="s">
        <v>26</v>
      </c>
      <c r="D175" s="39" t="s">
        <v>88</v>
      </c>
      <c r="E175" s="25"/>
      <c r="F175" s="8"/>
      <c r="G175" s="9"/>
      <c r="H175" s="29"/>
      <c r="I175" s="29"/>
      <c r="J175" s="14"/>
      <c r="K175" s="14"/>
      <c r="L175" s="14"/>
      <c r="S175" s="13"/>
    </row>
    <row r="176" spans="1:19" s="17" customFormat="1" ht="11.25" x14ac:dyDescent="0.2">
      <c r="A176" s="34">
        <v>1223</v>
      </c>
      <c r="B176" s="35" t="s">
        <v>186</v>
      </c>
      <c r="C176" s="24" t="s">
        <v>26</v>
      </c>
      <c r="D176" s="39" t="s">
        <v>6</v>
      </c>
      <c r="E176" s="25"/>
      <c r="F176" s="16"/>
      <c r="G176" s="9"/>
      <c r="H176" s="29"/>
      <c r="I176" s="29"/>
      <c r="J176" s="14"/>
      <c r="K176" s="14"/>
      <c r="L176" s="14"/>
      <c r="S176" s="13"/>
    </row>
    <row r="177" spans="1:19" ht="11.25" x14ac:dyDescent="0.2">
      <c r="A177" s="34">
        <v>1224</v>
      </c>
      <c r="B177" s="35" t="s">
        <v>187</v>
      </c>
      <c r="C177" s="24" t="s">
        <v>26</v>
      </c>
      <c r="D177" s="40" t="s">
        <v>88</v>
      </c>
      <c r="E177" s="25"/>
    </row>
    <row r="178" spans="1:19" s="19" customFormat="1" ht="11.25" x14ac:dyDescent="0.2">
      <c r="A178" s="34">
        <v>1228</v>
      </c>
      <c r="B178" s="35" t="s">
        <v>1624</v>
      </c>
      <c r="C178" s="24" t="s">
        <v>1926</v>
      </c>
      <c r="D178" s="39" t="s">
        <v>88</v>
      </c>
      <c r="E178" s="25"/>
      <c r="F178" s="16"/>
      <c r="G178" s="9"/>
      <c r="H178" s="29"/>
      <c r="I178" s="29"/>
      <c r="J178" s="14"/>
      <c r="K178" s="14"/>
      <c r="L178" s="14"/>
      <c r="S178" s="13"/>
    </row>
    <row r="179" spans="1:19" s="18" customFormat="1" ht="11.25" x14ac:dyDescent="0.2">
      <c r="A179" s="34">
        <v>1229</v>
      </c>
      <c r="B179" s="35" t="s">
        <v>188</v>
      </c>
      <c r="C179" s="24" t="s">
        <v>26</v>
      </c>
      <c r="D179" s="39" t="s">
        <v>6</v>
      </c>
      <c r="E179" s="25"/>
      <c r="F179" s="16"/>
      <c r="G179" s="9"/>
      <c r="H179" s="29"/>
      <c r="I179" s="29"/>
      <c r="J179" s="14"/>
      <c r="K179" s="14"/>
      <c r="L179" s="14"/>
      <c r="S179" s="13"/>
    </row>
    <row r="180" spans="1:19" ht="11.25" x14ac:dyDescent="0.2">
      <c r="A180" s="34">
        <v>1230</v>
      </c>
      <c r="B180" s="35" t="s">
        <v>189</v>
      </c>
      <c r="C180" s="24" t="s">
        <v>1926</v>
      </c>
      <c r="D180" s="39" t="s">
        <v>88</v>
      </c>
      <c r="E180" s="25"/>
      <c r="F180" s="16"/>
    </row>
    <row r="181" spans="1:19" ht="11.25" x14ac:dyDescent="0.2">
      <c r="A181" s="34">
        <v>1231</v>
      </c>
      <c r="B181" s="35" t="s">
        <v>190</v>
      </c>
      <c r="C181" s="24" t="s">
        <v>26</v>
      </c>
      <c r="D181" s="39" t="s">
        <v>88</v>
      </c>
      <c r="E181" s="25"/>
      <c r="F181" s="16"/>
    </row>
    <row r="182" spans="1:19" s="17" customFormat="1" ht="11.25" x14ac:dyDescent="0.2">
      <c r="A182" s="34">
        <v>1233</v>
      </c>
      <c r="B182" s="35" t="s">
        <v>191</v>
      </c>
      <c r="C182" s="24" t="s">
        <v>26</v>
      </c>
      <c r="D182" s="39" t="s">
        <v>6</v>
      </c>
      <c r="E182" s="7"/>
      <c r="F182" s="16"/>
      <c r="G182" s="9"/>
      <c r="H182" s="29"/>
      <c r="I182" s="29"/>
      <c r="J182" s="14"/>
      <c r="K182" s="14"/>
      <c r="L182" s="14"/>
      <c r="S182" s="13"/>
    </row>
    <row r="183" spans="1:19" s="19" customFormat="1" ht="11.25" x14ac:dyDescent="0.2">
      <c r="A183" s="34">
        <v>1234</v>
      </c>
      <c r="B183" s="35" t="s">
        <v>192</v>
      </c>
      <c r="C183" s="24" t="s">
        <v>26</v>
      </c>
      <c r="D183" s="39" t="s">
        <v>88</v>
      </c>
      <c r="E183" s="25"/>
      <c r="F183" s="16"/>
      <c r="G183" s="9"/>
      <c r="H183" s="29"/>
      <c r="I183" s="29"/>
      <c r="J183" s="14"/>
      <c r="K183" s="14"/>
      <c r="L183" s="14"/>
      <c r="S183" s="13"/>
    </row>
    <row r="184" spans="1:19" s="19" customFormat="1" ht="11.25" x14ac:dyDescent="0.2">
      <c r="A184" s="34">
        <v>1235</v>
      </c>
      <c r="B184" s="35" t="s">
        <v>193</v>
      </c>
      <c r="C184" s="24" t="s">
        <v>1927</v>
      </c>
      <c r="D184" s="39" t="s">
        <v>88</v>
      </c>
      <c r="E184" s="25"/>
      <c r="F184" s="8"/>
      <c r="G184" s="9"/>
      <c r="H184" s="29"/>
      <c r="I184" s="29"/>
      <c r="J184" s="14"/>
      <c r="K184" s="14"/>
      <c r="L184" s="14"/>
      <c r="S184" s="13"/>
    </row>
    <row r="185" spans="1:19" ht="11.25" x14ac:dyDescent="0.2">
      <c r="A185" s="34">
        <v>1237</v>
      </c>
      <c r="B185" s="35" t="s">
        <v>194</v>
      </c>
      <c r="C185" s="24" t="s">
        <v>26</v>
      </c>
      <c r="D185" s="39" t="s">
        <v>88</v>
      </c>
      <c r="E185" s="25"/>
      <c r="F185" s="16"/>
    </row>
    <row r="186" spans="1:19" s="19" customFormat="1" ht="11.25" x14ac:dyDescent="0.2">
      <c r="A186" s="34">
        <v>1238</v>
      </c>
      <c r="B186" s="35" t="s">
        <v>195</v>
      </c>
      <c r="C186" s="12" t="s">
        <v>1928</v>
      </c>
      <c r="D186" s="39" t="s">
        <v>58</v>
      </c>
      <c r="E186" s="25"/>
      <c r="F186" s="8"/>
      <c r="G186" s="9"/>
      <c r="H186" s="29"/>
      <c r="I186" s="29"/>
      <c r="J186" s="14"/>
      <c r="K186" s="14"/>
      <c r="L186" s="14"/>
      <c r="S186" s="13"/>
    </row>
    <row r="187" spans="1:19" ht="11.25" x14ac:dyDescent="0.2">
      <c r="A187" s="34">
        <v>1239</v>
      </c>
      <c r="B187" s="35" t="s">
        <v>196</v>
      </c>
      <c r="C187" s="12" t="s">
        <v>1923</v>
      </c>
      <c r="D187" s="39" t="s">
        <v>58</v>
      </c>
      <c r="E187" s="25"/>
    </row>
    <row r="188" spans="1:19" s="19" customFormat="1" ht="22.5" x14ac:dyDescent="0.2">
      <c r="A188" s="34">
        <v>1242</v>
      </c>
      <c r="B188" s="35" t="s">
        <v>1625</v>
      </c>
      <c r="C188" s="24" t="s">
        <v>1929</v>
      </c>
      <c r="D188" s="39" t="s">
        <v>58</v>
      </c>
      <c r="E188" s="25"/>
      <c r="F188" s="8"/>
      <c r="G188" s="9"/>
      <c r="H188" s="29"/>
      <c r="I188" s="29"/>
      <c r="J188" s="14"/>
      <c r="K188" s="14"/>
      <c r="L188" s="14"/>
      <c r="S188" s="13"/>
    </row>
    <row r="189" spans="1:19" s="19" customFormat="1" ht="11.25" x14ac:dyDescent="0.2">
      <c r="A189" s="34">
        <v>1243</v>
      </c>
      <c r="B189" s="35" t="s">
        <v>197</v>
      </c>
      <c r="C189" s="24" t="s">
        <v>26</v>
      </c>
      <c r="D189" s="39" t="s">
        <v>58</v>
      </c>
      <c r="E189" s="25"/>
      <c r="F189" s="16"/>
      <c r="G189" s="9"/>
      <c r="H189" s="29"/>
      <c r="I189" s="29"/>
      <c r="J189" s="14"/>
      <c r="K189" s="14"/>
      <c r="L189" s="14"/>
      <c r="S189" s="13"/>
    </row>
    <row r="190" spans="1:19" s="19" customFormat="1" ht="11.25" x14ac:dyDescent="0.2">
      <c r="A190" s="34">
        <v>1244</v>
      </c>
      <c r="B190" s="35" t="s">
        <v>198</v>
      </c>
      <c r="C190" s="12" t="s">
        <v>1928</v>
      </c>
      <c r="D190" s="39" t="s">
        <v>58</v>
      </c>
      <c r="E190" s="25"/>
      <c r="F190" s="16"/>
      <c r="G190" s="9"/>
      <c r="H190" s="29"/>
      <c r="I190" s="29"/>
      <c r="J190" s="14"/>
      <c r="K190" s="14"/>
      <c r="L190" s="14"/>
      <c r="S190" s="13"/>
    </row>
    <row r="191" spans="1:19" s="17" customFormat="1" ht="11.25" x14ac:dyDescent="0.2">
      <c r="A191" s="34">
        <v>1245</v>
      </c>
      <c r="B191" s="35" t="s">
        <v>199</v>
      </c>
      <c r="C191" s="24" t="s">
        <v>26</v>
      </c>
      <c r="D191" s="39" t="s">
        <v>88</v>
      </c>
      <c r="E191" s="25"/>
      <c r="F191" s="16"/>
      <c r="G191" s="9"/>
      <c r="H191" s="29"/>
      <c r="I191" s="29"/>
      <c r="J191" s="14"/>
      <c r="K191" s="14"/>
      <c r="L191" s="14"/>
      <c r="S191" s="13"/>
    </row>
    <row r="192" spans="1:19" s="17" customFormat="1" ht="11.25" x14ac:dyDescent="0.2">
      <c r="A192" s="34">
        <v>1246</v>
      </c>
      <c r="B192" s="35" t="s">
        <v>200</v>
      </c>
      <c r="C192" s="24" t="s">
        <v>26</v>
      </c>
      <c r="D192" s="39" t="s">
        <v>88</v>
      </c>
      <c r="E192" s="25"/>
      <c r="F192" s="8"/>
      <c r="G192" s="9"/>
      <c r="H192" s="29"/>
      <c r="I192" s="29"/>
      <c r="J192" s="14"/>
      <c r="K192" s="14"/>
      <c r="L192" s="14"/>
      <c r="S192" s="13"/>
    </row>
    <row r="193" spans="1:19" ht="11.25" x14ac:dyDescent="0.2">
      <c r="A193" s="34">
        <v>1247</v>
      </c>
      <c r="B193" s="35" t="s">
        <v>201</v>
      </c>
      <c r="C193" s="24" t="s">
        <v>26</v>
      </c>
      <c r="D193" s="39" t="s">
        <v>88</v>
      </c>
      <c r="E193" s="25"/>
    </row>
    <row r="194" spans="1:19" ht="11.25" x14ac:dyDescent="0.2">
      <c r="A194" s="34">
        <v>1248</v>
      </c>
      <c r="B194" s="35" t="s">
        <v>202</v>
      </c>
      <c r="C194" s="24" t="s">
        <v>26</v>
      </c>
      <c r="D194" s="39" t="s">
        <v>88</v>
      </c>
      <c r="E194" s="25"/>
      <c r="F194" s="16"/>
    </row>
    <row r="195" spans="1:19" ht="11.25" x14ac:dyDescent="0.2">
      <c r="A195" s="34">
        <v>1249</v>
      </c>
      <c r="B195" s="35" t="s">
        <v>203</v>
      </c>
      <c r="C195" s="24" t="s">
        <v>26</v>
      </c>
      <c r="D195" s="39" t="s">
        <v>88</v>
      </c>
      <c r="E195" s="25"/>
      <c r="F195" s="16"/>
    </row>
    <row r="196" spans="1:19" s="19" customFormat="1" ht="11.25" x14ac:dyDescent="0.2">
      <c r="A196" s="34">
        <v>1250</v>
      </c>
      <c r="B196" s="35" t="s">
        <v>204</v>
      </c>
      <c r="C196" s="24" t="s">
        <v>1927</v>
      </c>
      <c r="D196" s="39" t="s">
        <v>88</v>
      </c>
      <c r="E196" s="25"/>
      <c r="F196" s="16"/>
      <c r="G196" s="9"/>
      <c r="H196" s="29"/>
      <c r="I196" s="29"/>
      <c r="J196" s="14"/>
      <c r="K196" s="14"/>
      <c r="L196" s="14"/>
      <c r="S196" s="13"/>
    </row>
    <row r="197" spans="1:19" s="19" customFormat="1" ht="11.25" x14ac:dyDescent="0.2">
      <c r="A197" s="34">
        <v>1251</v>
      </c>
      <c r="B197" s="35" t="s">
        <v>205</v>
      </c>
      <c r="C197" s="12" t="s">
        <v>1928</v>
      </c>
      <c r="D197" s="39" t="s">
        <v>58</v>
      </c>
      <c r="E197" s="25"/>
      <c r="F197" s="16"/>
      <c r="G197" s="9"/>
      <c r="H197" s="29"/>
      <c r="I197" s="29"/>
      <c r="J197" s="14"/>
      <c r="K197" s="14"/>
      <c r="L197" s="14"/>
      <c r="S197" s="13"/>
    </row>
    <row r="198" spans="1:19" ht="11.25" x14ac:dyDescent="0.2">
      <c r="A198" s="34">
        <v>1259</v>
      </c>
      <c r="B198" s="35" t="s">
        <v>206</v>
      </c>
      <c r="C198" s="12" t="s">
        <v>1923</v>
      </c>
      <c r="D198" s="37" t="s">
        <v>58</v>
      </c>
      <c r="E198" s="25"/>
      <c r="F198" s="16"/>
    </row>
    <row r="199" spans="1:19" ht="11.25" x14ac:dyDescent="0.2">
      <c r="A199" s="34">
        <v>1261</v>
      </c>
      <c r="B199" s="35" t="s">
        <v>207</v>
      </c>
      <c r="C199" s="24" t="s">
        <v>26</v>
      </c>
      <c r="D199" s="39" t="s">
        <v>88</v>
      </c>
      <c r="E199" s="25"/>
      <c r="F199" s="16"/>
    </row>
    <row r="200" spans="1:19" s="19" customFormat="1" ht="11.25" x14ac:dyDescent="0.2">
      <c r="A200" s="34">
        <v>1262</v>
      </c>
      <c r="B200" s="35" t="s">
        <v>208</v>
      </c>
      <c r="C200" s="24" t="s">
        <v>26</v>
      </c>
      <c r="D200" s="39" t="s">
        <v>88</v>
      </c>
      <c r="E200" s="25"/>
      <c r="F200" s="16"/>
      <c r="G200" s="9"/>
      <c r="H200" s="29"/>
      <c r="I200" s="29"/>
      <c r="J200" s="14"/>
      <c r="K200" s="14"/>
      <c r="L200" s="14"/>
      <c r="S200" s="13"/>
    </row>
    <row r="201" spans="1:19" s="19" customFormat="1" ht="11.25" x14ac:dyDescent="0.2">
      <c r="A201" s="34">
        <v>1263</v>
      </c>
      <c r="B201" s="35" t="s">
        <v>1626</v>
      </c>
      <c r="C201" s="24" t="s">
        <v>26</v>
      </c>
      <c r="D201" s="40" t="s">
        <v>88</v>
      </c>
      <c r="E201" s="25"/>
      <c r="F201" s="8"/>
      <c r="G201" s="9"/>
      <c r="H201" s="29"/>
      <c r="I201" s="29"/>
      <c r="J201" s="14"/>
      <c r="K201" s="14"/>
      <c r="L201" s="14"/>
      <c r="S201" s="13"/>
    </row>
    <row r="202" spans="1:19" ht="11.25" x14ac:dyDescent="0.2">
      <c r="A202" s="34">
        <v>1264</v>
      </c>
      <c r="B202" s="35" t="s">
        <v>209</v>
      </c>
      <c r="C202" s="24" t="s">
        <v>26</v>
      </c>
      <c r="D202" s="39" t="s">
        <v>6</v>
      </c>
      <c r="E202" s="25"/>
      <c r="F202" s="16"/>
    </row>
    <row r="203" spans="1:19" s="19" customFormat="1" ht="11.25" x14ac:dyDescent="0.2">
      <c r="A203" s="34">
        <v>1265</v>
      </c>
      <c r="B203" s="35" t="s">
        <v>210</v>
      </c>
      <c r="C203" s="24" t="s">
        <v>26</v>
      </c>
      <c r="D203" s="39" t="s">
        <v>88</v>
      </c>
      <c r="E203" s="25"/>
      <c r="F203" s="16"/>
      <c r="G203" s="9"/>
      <c r="H203" s="29"/>
      <c r="I203" s="29"/>
      <c r="J203" s="14"/>
      <c r="K203" s="14"/>
      <c r="L203" s="14"/>
      <c r="S203" s="13"/>
    </row>
    <row r="204" spans="1:19" ht="11.25" x14ac:dyDescent="0.2">
      <c r="A204" s="34">
        <v>1266</v>
      </c>
      <c r="B204" s="35" t="s">
        <v>211</v>
      </c>
      <c r="C204" s="24" t="s">
        <v>26</v>
      </c>
      <c r="D204" s="39" t="s">
        <v>88</v>
      </c>
      <c r="E204" s="25"/>
      <c r="F204" s="16"/>
    </row>
    <row r="205" spans="1:19" ht="11.25" x14ac:dyDescent="0.2">
      <c r="A205" s="34">
        <v>1267</v>
      </c>
      <c r="B205" s="35" t="s">
        <v>1627</v>
      </c>
      <c r="C205" s="24" t="s">
        <v>26</v>
      </c>
      <c r="D205" s="40" t="s">
        <v>88</v>
      </c>
      <c r="E205" s="25"/>
      <c r="F205" s="16"/>
    </row>
    <row r="206" spans="1:19" ht="11.25" x14ac:dyDescent="0.2">
      <c r="A206" s="34">
        <v>1268</v>
      </c>
      <c r="B206" s="35" t="s">
        <v>1628</v>
      </c>
      <c r="C206" s="24" t="s">
        <v>26</v>
      </c>
      <c r="D206" s="40" t="s">
        <v>88</v>
      </c>
      <c r="E206" s="25"/>
      <c r="F206" s="16"/>
    </row>
    <row r="207" spans="1:19" ht="11.25" x14ac:dyDescent="0.2">
      <c r="A207" s="34">
        <v>1272</v>
      </c>
      <c r="B207" s="35" t="s">
        <v>212</v>
      </c>
      <c r="C207" s="24" t="s">
        <v>26</v>
      </c>
      <c r="D207" s="39" t="s">
        <v>6</v>
      </c>
      <c r="E207" s="25"/>
      <c r="F207" s="16"/>
    </row>
    <row r="208" spans="1:19" s="17" customFormat="1" ht="11.25" x14ac:dyDescent="0.2">
      <c r="A208" s="34">
        <v>1274</v>
      </c>
      <c r="B208" s="35" t="s">
        <v>1629</v>
      </c>
      <c r="C208" s="24" t="s">
        <v>26</v>
      </c>
      <c r="D208" s="39" t="s">
        <v>88</v>
      </c>
      <c r="E208" s="25"/>
      <c r="F208" s="16"/>
      <c r="G208" s="9"/>
      <c r="H208" s="29"/>
      <c r="I208" s="29"/>
      <c r="J208" s="14"/>
      <c r="K208" s="14"/>
      <c r="L208" s="14"/>
      <c r="S208" s="13"/>
    </row>
    <row r="209" spans="1:19" ht="11.25" x14ac:dyDescent="0.2">
      <c r="A209" s="34">
        <v>1275</v>
      </c>
      <c r="B209" s="35" t="s">
        <v>213</v>
      </c>
      <c r="C209" s="24" t="s">
        <v>26</v>
      </c>
      <c r="D209" s="39" t="s">
        <v>88</v>
      </c>
      <c r="E209" s="25"/>
      <c r="F209" s="16"/>
    </row>
    <row r="210" spans="1:19" s="17" customFormat="1" ht="11.25" x14ac:dyDescent="0.2">
      <c r="A210" s="34">
        <v>1276</v>
      </c>
      <c r="B210" s="35" t="s">
        <v>214</v>
      </c>
      <c r="C210" s="24" t="s">
        <v>26</v>
      </c>
      <c r="D210" s="39" t="s">
        <v>88</v>
      </c>
      <c r="E210" s="25"/>
      <c r="F210" s="8"/>
      <c r="G210" s="9"/>
      <c r="H210" s="29"/>
      <c r="I210" s="29"/>
      <c r="J210" s="14"/>
      <c r="K210" s="14"/>
      <c r="L210" s="14"/>
      <c r="S210" s="13"/>
    </row>
    <row r="211" spans="1:19" ht="11.25" x14ac:dyDescent="0.2">
      <c r="A211" s="34">
        <v>1277</v>
      </c>
      <c r="B211" s="35" t="s">
        <v>215</v>
      </c>
      <c r="C211" s="24" t="s">
        <v>1927</v>
      </c>
      <c r="D211" s="39" t="s">
        <v>88</v>
      </c>
      <c r="E211" s="25"/>
      <c r="F211" s="16"/>
    </row>
    <row r="212" spans="1:19" s="19" customFormat="1" ht="11.25" x14ac:dyDescent="0.2">
      <c r="A212" s="34">
        <v>1278</v>
      </c>
      <c r="B212" s="35" t="s">
        <v>216</v>
      </c>
      <c r="C212" s="24" t="s">
        <v>26</v>
      </c>
      <c r="D212" s="39" t="s">
        <v>88</v>
      </c>
      <c r="E212" s="25"/>
      <c r="F212" s="16"/>
      <c r="G212" s="9"/>
      <c r="H212" s="29"/>
      <c r="I212" s="29"/>
      <c r="J212" s="14"/>
      <c r="K212" s="14"/>
      <c r="L212" s="14"/>
      <c r="S212" s="13"/>
    </row>
    <row r="213" spans="1:19" s="17" customFormat="1" ht="11.25" x14ac:dyDescent="0.2">
      <c r="A213" s="34">
        <v>1279</v>
      </c>
      <c r="B213" s="35" t="s">
        <v>217</v>
      </c>
      <c r="C213" s="24" t="s">
        <v>26</v>
      </c>
      <c r="D213" s="39" t="s">
        <v>88</v>
      </c>
      <c r="E213" s="25"/>
      <c r="F213" s="16"/>
      <c r="G213" s="9"/>
      <c r="H213" s="29"/>
      <c r="I213" s="29"/>
      <c r="J213" s="14"/>
      <c r="K213" s="14"/>
      <c r="L213" s="14"/>
      <c r="S213" s="13"/>
    </row>
    <row r="214" spans="1:19" s="19" customFormat="1" ht="11.25" x14ac:dyDescent="0.2">
      <c r="A214" s="34">
        <v>1280</v>
      </c>
      <c r="B214" s="35" t="s">
        <v>218</v>
      </c>
      <c r="C214" s="24" t="s">
        <v>26</v>
      </c>
      <c r="D214" s="39" t="s">
        <v>58</v>
      </c>
      <c r="E214" s="25"/>
      <c r="F214" s="8"/>
      <c r="G214" s="9"/>
      <c r="H214" s="29"/>
      <c r="I214" s="29"/>
      <c r="J214" s="14"/>
      <c r="K214" s="14"/>
      <c r="L214" s="14"/>
      <c r="S214" s="13"/>
    </row>
    <row r="215" spans="1:19" ht="11.25" x14ac:dyDescent="0.2">
      <c r="A215" s="34">
        <v>1281</v>
      </c>
      <c r="B215" s="35" t="s">
        <v>219</v>
      </c>
      <c r="C215" s="24" t="s">
        <v>26</v>
      </c>
      <c r="D215" s="39" t="s">
        <v>88</v>
      </c>
      <c r="E215" s="25"/>
      <c r="F215" s="16"/>
    </row>
    <row r="216" spans="1:19" s="17" customFormat="1" ht="11.25" x14ac:dyDescent="0.2">
      <c r="A216" s="34">
        <v>1282</v>
      </c>
      <c r="B216" s="35" t="s">
        <v>220</v>
      </c>
      <c r="C216" s="24" t="s">
        <v>26</v>
      </c>
      <c r="D216" s="39" t="s">
        <v>88</v>
      </c>
      <c r="E216" s="25"/>
      <c r="F216" s="16"/>
      <c r="G216" s="9"/>
      <c r="H216" s="29"/>
      <c r="I216" s="29"/>
      <c r="J216" s="14"/>
      <c r="K216" s="14"/>
      <c r="L216" s="14"/>
      <c r="S216" s="13"/>
    </row>
    <row r="217" spans="1:19" ht="11.25" x14ac:dyDescent="0.2">
      <c r="A217" s="34">
        <v>1286</v>
      </c>
      <c r="B217" s="35" t="s">
        <v>221</v>
      </c>
      <c r="C217" s="24" t="s">
        <v>26</v>
      </c>
      <c r="D217" s="39" t="s">
        <v>88</v>
      </c>
      <c r="E217" s="25"/>
      <c r="F217" s="16"/>
    </row>
    <row r="218" spans="1:19" s="18" customFormat="1" ht="11.25" x14ac:dyDescent="0.2">
      <c r="A218" s="34">
        <v>1287</v>
      </c>
      <c r="B218" s="35" t="s">
        <v>222</v>
      </c>
      <c r="C218" s="24" t="s">
        <v>26</v>
      </c>
      <c r="D218" s="39" t="s">
        <v>88</v>
      </c>
      <c r="E218" s="25"/>
      <c r="F218" s="16"/>
      <c r="G218" s="9"/>
      <c r="H218" s="29"/>
      <c r="I218" s="29"/>
      <c r="J218" s="14"/>
      <c r="K218" s="14"/>
      <c r="L218" s="14"/>
      <c r="S218" s="13"/>
    </row>
    <row r="219" spans="1:19" s="17" customFormat="1" ht="11.25" x14ac:dyDescent="0.2">
      <c r="A219" s="34">
        <v>1288</v>
      </c>
      <c r="B219" s="35" t="s">
        <v>223</v>
      </c>
      <c r="C219" s="24" t="s">
        <v>26</v>
      </c>
      <c r="D219" s="39" t="s">
        <v>88</v>
      </c>
      <c r="E219" s="25"/>
      <c r="F219" s="16"/>
      <c r="G219" s="9"/>
      <c r="H219" s="29"/>
      <c r="I219" s="29"/>
      <c r="J219" s="14"/>
      <c r="K219" s="14"/>
      <c r="L219" s="14"/>
      <c r="S219" s="13"/>
    </row>
    <row r="220" spans="1:19" s="17" customFormat="1" ht="11.25" x14ac:dyDescent="0.2">
      <c r="A220" s="34">
        <v>1289</v>
      </c>
      <c r="B220" s="35" t="s">
        <v>224</v>
      </c>
      <c r="C220" s="24" t="s">
        <v>1927</v>
      </c>
      <c r="D220" s="39" t="s">
        <v>88</v>
      </c>
      <c r="E220" s="25"/>
      <c r="F220" s="16"/>
      <c r="G220" s="9"/>
      <c r="H220" s="29"/>
      <c r="I220" s="29"/>
      <c r="J220" s="14"/>
      <c r="K220" s="14"/>
      <c r="L220" s="14"/>
      <c r="S220" s="13"/>
    </row>
    <row r="221" spans="1:19" s="19" customFormat="1" ht="11.25" x14ac:dyDescent="0.2">
      <c r="A221" s="34">
        <v>1292</v>
      </c>
      <c r="B221" s="35" t="s">
        <v>225</v>
      </c>
      <c r="C221" s="24" t="s">
        <v>26</v>
      </c>
      <c r="D221" s="39" t="s">
        <v>6</v>
      </c>
      <c r="E221" s="25"/>
      <c r="F221" s="16"/>
      <c r="G221" s="9"/>
      <c r="H221" s="29"/>
      <c r="I221" s="29"/>
      <c r="J221" s="14"/>
      <c r="K221" s="14"/>
      <c r="L221" s="14"/>
      <c r="S221" s="13"/>
    </row>
    <row r="222" spans="1:19" s="19" customFormat="1" ht="11.25" x14ac:dyDescent="0.2">
      <c r="A222" s="34">
        <v>1293</v>
      </c>
      <c r="B222" s="35" t="s">
        <v>226</v>
      </c>
      <c r="C222" s="24" t="s">
        <v>26</v>
      </c>
      <c r="D222" s="39" t="s">
        <v>88</v>
      </c>
      <c r="E222" s="25"/>
      <c r="F222" s="16"/>
      <c r="G222" s="9"/>
      <c r="H222" s="29"/>
      <c r="I222" s="29"/>
      <c r="J222" s="14"/>
      <c r="K222" s="14"/>
      <c r="L222" s="14"/>
      <c r="S222" s="13"/>
    </row>
    <row r="223" spans="1:19" s="17" customFormat="1" ht="11.25" x14ac:dyDescent="0.2">
      <c r="A223" s="34">
        <v>1294</v>
      </c>
      <c r="B223" s="35" t="s">
        <v>227</v>
      </c>
      <c r="C223" s="24" t="s">
        <v>26</v>
      </c>
      <c r="D223" s="39" t="s">
        <v>88</v>
      </c>
      <c r="E223" s="25"/>
      <c r="F223" s="16"/>
      <c r="G223" s="9"/>
      <c r="H223" s="29"/>
      <c r="I223" s="29"/>
      <c r="J223" s="14"/>
      <c r="K223" s="14"/>
      <c r="L223" s="14"/>
      <c r="S223" s="13"/>
    </row>
    <row r="224" spans="1:19" s="17" customFormat="1" ht="11.25" x14ac:dyDescent="0.2">
      <c r="A224" s="34">
        <v>1295</v>
      </c>
      <c r="B224" s="35" t="s">
        <v>228</v>
      </c>
      <c r="C224" s="24" t="s">
        <v>1929</v>
      </c>
      <c r="D224" s="36" t="s">
        <v>58</v>
      </c>
      <c r="E224" s="25"/>
      <c r="F224" s="16"/>
      <c r="G224" s="9"/>
      <c r="H224" s="29"/>
      <c r="I224" s="29"/>
      <c r="J224" s="14"/>
      <c r="K224" s="14"/>
      <c r="L224" s="14"/>
      <c r="S224" s="13"/>
    </row>
    <row r="225" spans="1:19" s="19" customFormat="1" ht="11.25" x14ac:dyDescent="0.2">
      <c r="A225" s="34">
        <v>1296</v>
      </c>
      <c r="B225" s="35" t="s">
        <v>229</v>
      </c>
      <c r="C225" s="24" t="s">
        <v>1927</v>
      </c>
      <c r="D225" s="39" t="s">
        <v>88</v>
      </c>
      <c r="E225" s="25"/>
      <c r="F225" s="8"/>
      <c r="G225" s="9"/>
      <c r="H225" s="29"/>
      <c r="I225" s="29"/>
      <c r="J225" s="14"/>
      <c r="K225" s="14"/>
      <c r="L225" s="14"/>
      <c r="S225" s="13"/>
    </row>
    <row r="226" spans="1:19" s="17" customFormat="1" ht="11.25" x14ac:dyDescent="0.2">
      <c r="A226" s="34">
        <v>1297</v>
      </c>
      <c r="B226" s="35" t="s">
        <v>230</v>
      </c>
      <c r="C226" s="24" t="s">
        <v>1927</v>
      </c>
      <c r="D226" s="40" t="s">
        <v>88</v>
      </c>
      <c r="E226" s="25"/>
      <c r="F226" s="16"/>
      <c r="G226" s="9"/>
      <c r="H226" s="29"/>
      <c r="I226" s="29"/>
      <c r="J226" s="14"/>
      <c r="K226" s="14"/>
      <c r="L226" s="14"/>
      <c r="S226" s="13"/>
    </row>
    <row r="227" spans="1:19" ht="11.25" x14ac:dyDescent="0.2">
      <c r="A227" s="34">
        <v>1298</v>
      </c>
      <c r="B227" s="35" t="s">
        <v>231</v>
      </c>
      <c r="C227" s="24" t="s">
        <v>1927</v>
      </c>
      <c r="D227" s="39" t="s">
        <v>88</v>
      </c>
      <c r="E227" s="25"/>
      <c r="F227" s="16"/>
    </row>
    <row r="228" spans="1:19" s="18" customFormat="1" ht="11.25" x14ac:dyDescent="0.2">
      <c r="A228" s="34">
        <v>1299</v>
      </c>
      <c r="B228" s="35" t="s">
        <v>232</v>
      </c>
      <c r="C228" s="24" t="s">
        <v>26</v>
      </c>
      <c r="D228" s="39" t="s">
        <v>6</v>
      </c>
      <c r="E228" s="25"/>
      <c r="F228" s="16"/>
      <c r="G228" s="9"/>
      <c r="H228" s="29"/>
      <c r="I228" s="29"/>
      <c r="J228" s="14"/>
      <c r="K228" s="14"/>
      <c r="L228" s="14"/>
      <c r="S228" s="13"/>
    </row>
    <row r="229" spans="1:19" s="19" customFormat="1" ht="11.25" x14ac:dyDescent="0.2">
      <c r="A229" s="34">
        <v>1300</v>
      </c>
      <c r="B229" s="35" t="s">
        <v>233</v>
      </c>
      <c r="C229" s="24" t="s">
        <v>26</v>
      </c>
      <c r="D229" s="39" t="s">
        <v>88</v>
      </c>
      <c r="E229" s="25"/>
      <c r="F229" s="8"/>
      <c r="G229" s="9"/>
      <c r="H229" s="29"/>
      <c r="I229" s="29"/>
      <c r="J229" s="14"/>
      <c r="K229" s="14"/>
      <c r="L229" s="14"/>
      <c r="S229" s="13"/>
    </row>
    <row r="230" spans="1:19" ht="11.25" x14ac:dyDescent="0.2">
      <c r="A230" s="34">
        <v>1301</v>
      </c>
      <c r="B230" s="35" t="s">
        <v>234</v>
      </c>
      <c r="C230" s="24" t="s">
        <v>26</v>
      </c>
      <c r="D230" s="39" t="s">
        <v>88</v>
      </c>
      <c r="E230" s="25"/>
      <c r="F230" s="16"/>
      <c r="M230" s="19"/>
    </row>
    <row r="231" spans="1:19" s="17" customFormat="1" ht="11.25" x14ac:dyDescent="0.2">
      <c r="A231" s="34">
        <v>1302</v>
      </c>
      <c r="B231" s="35" t="s">
        <v>235</v>
      </c>
      <c r="C231" s="24" t="s">
        <v>26</v>
      </c>
      <c r="D231" s="39" t="s">
        <v>58</v>
      </c>
      <c r="E231" s="25"/>
      <c r="F231" s="8"/>
      <c r="G231" s="9"/>
      <c r="H231" s="29"/>
      <c r="I231" s="29"/>
      <c r="J231" s="14"/>
      <c r="K231" s="14"/>
      <c r="L231" s="14"/>
      <c r="S231" s="13"/>
    </row>
    <row r="232" spans="1:19" s="18" customFormat="1" ht="11.25" x14ac:dyDescent="0.2">
      <c r="A232" s="34">
        <v>1303</v>
      </c>
      <c r="B232" s="35" t="s">
        <v>236</v>
      </c>
      <c r="C232" s="24" t="s">
        <v>26</v>
      </c>
      <c r="D232" s="39" t="s">
        <v>58</v>
      </c>
      <c r="E232" s="25"/>
      <c r="F232" s="16"/>
      <c r="G232" s="9"/>
      <c r="H232" s="29"/>
      <c r="I232" s="29"/>
      <c r="J232" s="14"/>
      <c r="K232" s="14"/>
      <c r="L232" s="14"/>
      <c r="S232" s="13"/>
    </row>
    <row r="233" spans="1:19" s="19" customFormat="1" ht="11.25" x14ac:dyDescent="0.2">
      <c r="A233" s="34">
        <v>1304</v>
      </c>
      <c r="B233" s="35" t="s">
        <v>237</v>
      </c>
      <c r="C233" s="24" t="s">
        <v>26</v>
      </c>
      <c r="D233" s="39" t="s">
        <v>88</v>
      </c>
      <c r="E233" s="25"/>
      <c r="F233" s="8"/>
      <c r="G233" s="9"/>
      <c r="H233" s="29"/>
      <c r="I233" s="29"/>
      <c r="J233" s="14"/>
      <c r="K233" s="14"/>
      <c r="L233" s="14"/>
      <c r="S233" s="13"/>
    </row>
    <row r="234" spans="1:19" ht="11.25" x14ac:dyDescent="0.2">
      <c r="A234" s="34">
        <v>1305</v>
      </c>
      <c r="B234" s="35" t="s">
        <v>1630</v>
      </c>
      <c r="C234" s="24" t="s">
        <v>1927</v>
      </c>
      <c r="D234" s="39" t="s">
        <v>88</v>
      </c>
      <c r="E234" s="25"/>
      <c r="F234" s="16"/>
    </row>
    <row r="235" spans="1:19" s="18" customFormat="1" ht="11.25" x14ac:dyDescent="0.2">
      <c r="A235" s="34">
        <v>1306</v>
      </c>
      <c r="B235" s="35" t="s">
        <v>238</v>
      </c>
      <c r="C235" s="24" t="s">
        <v>26</v>
      </c>
      <c r="D235" s="39" t="s">
        <v>88</v>
      </c>
      <c r="E235" s="25"/>
      <c r="F235" s="16"/>
      <c r="G235" s="9"/>
      <c r="H235" s="29"/>
      <c r="I235" s="29"/>
      <c r="J235" s="14"/>
      <c r="K235" s="14"/>
      <c r="L235" s="14"/>
      <c r="S235" s="13"/>
    </row>
    <row r="236" spans="1:19" s="17" customFormat="1" ht="11.25" x14ac:dyDescent="0.2">
      <c r="A236" s="34">
        <v>1307</v>
      </c>
      <c r="B236" s="35" t="s">
        <v>239</v>
      </c>
      <c r="C236" s="24" t="s">
        <v>26</v>
      </c>
      <c r="D236" s="39" t="s">
        <v>88</v>
      </c>
      <c r="E236" s="25"/>
      <c r="F236" s="16"/>
      <c r="G236" s="9"/>
      <c r="H236" s="29"/>
      <c r="I236" s="29"/>
      <c r="J236" s="14"/>
      <c r="K236" s="14"/>
      <c r="L236" s="14"/>
      <c r="S236" s="13"/>
    </row>
    <row r="237" spans="1:19" s="17" customFormat="1" ht="11.25" x14ac:dyDescent="0.2">
      <c r="A237" s="34">
        <v>1308</v>
      </c>
      <c r="B237" s="35" t="s">
        <v>240</v>
      </c>
      <c r="C237" s="24" t="s">
        <v>26</v>
      </c>
      <c r="D237" s="39" t="s">
        <v>58</v>
      </c>
      <c r="E237" s="25"/>
      <c r="F237" s="16"/>
      <c r="G237" s="9"/>
      <c r="H237" s="29"/>
      <c r="I237" s="29"/>
      <c r="J237" s="14"/>
      <c r="K237" s="14"/>
      <c r="L237" s="14"/>
      <c r="S237" s="13"/>
    </row>
    <row r="238" spans="1:19" ht="11.25" x14ac:dyDescent="0.2">
      <c r="A238" s="34">
        <v>1309</v>
      </c>
      <c r="B238" s="35" t="s">
        <v>241</v>
      </c>
      <c r="C238" s="24" t="s">
        <v>28</v>
      </c>
      <c r="D238" s="39" t="s">
        <v>88</v>
      </c>
      <c r="E238" s="25"/>
      <c r="F238" s="16"/>
    </row>
    <row r="239" spans="1:19" s="19" customFormat="1" ht="11.25" x14ac:dyDescent="0.2">
      <c r="A239" s="34">
        <v>1310</v>
      </c>
      <c r="B239" s="35" t="s">
        <v>242</v>
      </c>
      <c r="C239" s="24" t="s">
        <v>28</v>
      </c>
      <c r="D239" s="39" t="s">
        <v>58</v>
      </c>
      <c r="E239" s="25"/>
      <c r="F239" s="16"/>
      <c r="G239" s="9"/>
      <c r="H239" s="29"/>
      <c r="I239" s="29"/>
      <c r="J239" s="14"/>
      <c r="K239" s="14"/>
      <c r="L239" s="14"/>
      <c r="S239" s="13"/>
    </row>
    <row r="240" spans="1:19" s="19" customFormat="1" ht="11.25" x14ac:dyDescent="0.2">
      <c r="A240" s="34">
        <v>1312</v>
      </c>
      <c r="B240" s="35" t="s">
        <v>243</v>
      </c>
      <c r="C240" s="24" t="s">
        <v>28</v>
      </c>
      <c r="D240" s="39" t="s">
        <v>6</v>
      </c>
      <c r="E240" s="25"/>
      <c r="F240" s="16"/>
      <c r="G240" s="9"/>
      <c r="H240" s="29"/>
      <c r="I240" s="29"/>
      <c r="J240" s="14"/>
      <c r="K240" s="14"/>
      <c r="L240" s="14"/>
      <c r="S240" s="13"/>
    </row>
    <row r="241" spans="1:19" s="17" customFormat="1" ht="11.25" x14ac:dyDescent="0.2">
      <c r="A241" s="34">
        <v>1313</v>
      </c>
      <c r="B241" s="35" t="s">
        <v>244</v>
      </c>
      <c r="C241" s="24" t="s">
        <v>28</v>
      </c>
      <c r="D241" s="39" t="s">
        <v>6</v>
      </c>
      <c r="E241" s="25"/>
      <c r="F241" s="16"/>
      <c r="G241" s="9"/>
      <c r="H241" s="29"/>
      <c r="I241" s="29"/>
      <c r="J241" s="14"/>
      <c r="K241" s="14"/>
      <c r="L241" s="14"/>
      <c r="S241" s="13"/>
    </row>
    <row r="242" spans="1:19" s="18" customFormat="1" ht="11.25" x14ac:dyDescent="0.2">
      <c r="A242" s="34">
        <v>1314</v>
      </c>
      <c r="B242" s="35" t="s">
        <v>245</v>
      </c>
      <c r="C242" s="24" t="s">
        <v>28</v>
      </c>
      <c r="D242" s="39" t="s">
        <v>6</v>
      </c>
      <c r="E242" s="25"/>
      <c r="F242" s="16"/>
      <c r="G242" s="9"/>
      <c r="H242" s="29"/>
      <c r="I242" s="29"/>
      <c r="J242" s="14"/>
      <c r="K242" s="14"/>
      <c r="L242" s="14"/>
      <c r="S242" s="13"/>
    </row>
    <row r="243" spans="1:19" s="17" customFormat="1" ht="11.25" x14ac:dyDescent="0.2">
      <c r="A243" s="34">
        <v>1318</v>
      </c>
      <c r="B243" s="35" t="s">
        <v>246</v>
      </c>
      <c r="C243" s="24" t="s">
        <v>28</v>
      </c>
      <c r="D243" s="39" t="s">
        <v>6</v>
      </c>
      <c r="E243" s="25"/>
      <c r="F243" s="16"/>
      <c r="G243" s="9"/>
      <c r="H243" s="29"/>
      <c r="I243" s="29"/>
      <c r="J243" s="14"/>
      <c r="K243" s="14"/>
      <c r="L243" s="14"/>
      <c r="S243" s="13"/>
    </row>
    <row r="244" spans="1:19" s="17" customFormat="1" ht="11.25" x14ac:dyDescent="0.2">
      <c r="A244" s="34">
        <v>1320</v>
      </c>
      <c r="B244" s="35" t="s">
        <v>247</v>
      </c>
      <c r="C244" s="24" t="s">
        <v>1930</v>
      </c>
      <c r="D244" s="39" t="s">
        <v>58</v>
      </c>
      <c r="E244" s="25"/>
      <c r="F244" s="16"/>
      <c r="G244" s="9"/>
      <c r="H244" s="29"/>
      <c r="I244" s="29"/>
      <c r="J244" s="14"/>
      <c r="K244" s="14"/>
      <c r="L244" s="14"/>
      <c r="S244" s="13"/>
    </row>
    <row r="245" spans="1:19" s="17" customFormat="1" ht="11.25" x14ac:dyDescent="0.2">
      <c r="A245" s="34">
        <v>1321</v>
      </c>
      <c r="B245" s="35" t="s">
        <v>248</v>
      </c>
      <c r="C245" s="24" t="s">
        <v>1930</v>
      </c>
      <c r="D245" s="39" t="s">
        <v>58</v>
      </c>
      <c r="E245" s="25"/>
      <c r="F245" s="16"/>
      <c r="G245" s="9"/>
      <c r="H245" s="29"/>
      <c r="I245" s="29"/>
      <c r="J245" s="14"/>
      <c r="K245" s="14"/>
      <c r="L245" s="14"/>
      <c r="S245" s="13"/>
    </row>
    <row r="246" spans="1:19" s="17" customFormat="1" ht="11.25" x14ac:dyDescent="0.2">
      <c r="A246" s="34">
        <v>1322</v>
      </c>
      <c r="B246" s="35" t="s">
        <v>1631</v>
      </c>
      <c r="C246" s="24" t="s">
        <v>28</v>
      </c>
      <c r="D246" s="39" t="s">
        <v>58</v>
      </c>
      <c r="E246" s="25"/>
      <c r="F246" s="16"/>
      <c r="G246" s="9"/>
      <c r="H246" s="29"/>
      <c r="I246" s="29"/>
      <c r="J246" s="14"/>
      <c r="K246" s="14"/>
      <c r="L246" s="14"/>
      <c r="S246" s="13"/>
    </row>
    <row r="247" spans="1:19" s="17" customFormat="1" ht="11.25" x14ac:dyDescent="0.2">
      <c r="A247" s="34">
        <v>1323</v>
      </c>
      <c r="B247" s="35" t="s">
        <v>249</v>
      </c>
      <c r="C247" s="24" t="s">
        <v>28</v>
      </c>
      <c r="D247" s="39" t="s">
        <v>88</v>
      </c>
      <c r="E247" s="25"/>
      <c r="F247" s="16"/>
      <c r="G247" s="9"/>
      <c r="H247" s="29"/>
      <c r="I247" s="29"/>
      <c r="J247" s="14"/>
      <c r="K247" s="14"/>
      <c r="L247" s="14"/>
      <c r="S247" s="13"/>
    </row>
    <row r="248" spans="1:19" s="17" customFormat="1" ht="11.25" x14ac:dyDescent="0.2">
      <c r="A248" s="34">
        <v>1324</v>
      </c>
      <c r="B248" s="35" t="s">
        <v>250</v>
      </c>
      <c r="C248" s="24" t="s">
        <v>28</v>
      </c>
      <c r="D248" s="39" t="s">
        <v>6</v>
      </c>
      <c r="E248" s="25"/>
      <c r="F248" s="8"/>
      <c r="G248" s="9"/>
      <c r="H248" s="29"/>
      <c r="I248" s="29"/>
      <c r="J248" s="14"/>
      <c r="K248" s="14"/>
      <c r="L248" s="14"/>
      <c r="S248" s="13"/>
    </row>
    <row r="249" spans="1:19" s="17" customFormat="1" ht="11.25" x14ac:dyDescent="0.2">
      <c r="A249" s="34">
        <v>1325</v>
      </c>
      <c r="B249" s="35" t="s">
        <v>251</v>
      </c>
      <c r="C249" s="24" t="s">
        <v>28</v>
      </c>
      <c r="D249" s="39" t="s">
        <v>88</v>
      </c>
      <c r="E249" s="25"/>
      <c r="F249" s="16"/>
      <c r="G249" s="9"/>
      <c r="H249" s="29"/>
      <c r="I249" s="29"/>
      <c r="J249" s="14"/>
      <c r="K249" s="14"/>
      <c r="L249" s="14"/>
      <c r="S249" s="13"/>
    </row>
    <row r="250" spans="1:19" s="17" customFormat="1" ht="11.25" x14ac:dyDescent="0.2">
      <c r="A250" s="34">
        <v>1326</v>
      </c>
      <c r="B250" s="35" t="s">
        <v>1632</v>
      </c>
      <c r="C250" s="24" t="s">
        <v>28</v>
      </c>
      <c r="D250" s="39" t="s">
        <v>88</v>
      </c>
      <c r="E250" s="25"/>
      <c r="F250" s="8"/>
      <c r="G250" s="9"/>
      <c r="H250" s="29"/>
      <c r="I250" s="29"/>
      <c r="J250" s="14"/>
      <c r="K250" s="14"/>
      <c r="L250" s="14"/>
      <c r="S250" s="13"/>
    </row>
    <row r="251" spans="1:19" s="17" customFormat="1" ht="33.75" x14ac:dyDescent="0.2">
      <c r="A251" s="34">
        <v>1327</v>
      </c>
      <c r="B251" s="35" t="s">
        <v>252</v>
      </c>
      <c r="C251" s="12" t="s">
        <v>7</v>
      </c>
      <c r="D251" s="43" t="s">
        <v>253</v>
      </c>
      <c r="E251" s="25"/>
      <c r="F251" s="16"/>
      <c r="G251" s="9"/>
      <c r="H251" s="29"/>
      <c r="I251" s="29"/>
      <c r="J251" s="14"/>
      <c r="K251" s="14"/>
      <c r="L251" s="14"/>
      <c r="S251" s="13"/>
    </row>
    <row r="252" spans="1:19" s="17" customFormat="1" ht="11.25" x14ac:dyDescent="0.2">
      <c r="A252" s="34">
        <v>1328</v>
      </c>
      <c r="B252" s="35" t="s">
        <v>1633</v>
      </c>
      <c r="C252" s="24" t="s">
        <v>28</v>
      </c>
      <c r="D252" s="39" t="s">
        <v>6</v>
      </c>
      <c r="E252" s="25"/>
      <c r="F252" s="16"/>
      <c r="G252" s="9"/>
      <c r="H252" s="29"/>
      <c r="I252" s="29"/>
      <c r="J252" s="14"/>
      <c r="K252" s="14"/>
      <c r="L252" s="14"/>
      <c r="S252" s="13"/>
    </row>
    <row r="253" spans="1:19" s="17" customFormat="1" ht="11.25" x14ac:dyDescent="0.2">
      <c r="A253" s="34">
        <v>1330</v>
      </c>
      <c r="B253" s="35" t="s">
        <v>254</v>
      </c>
      <c r="C253" s="24" t="s">
        <v>28</v>
      </c>
      <c r="D253" s="39" t="s">
        <v>6</v>
      </c>
      <c r="E253" s="25"/>
      <c r="F253" s="16"/>
      <c r="G253" s="9"/>
      <c r="H253" s="29"/>
      <c r="I253" s="29"/>
      <c r="J253" s="14"/>
      <c r="K253" s="14"/>
      <c r="L253" s="14"/>
      <c r="S253" s="13"/>
    </row>
    <row r="254" spans="1:19" s="17" customFormat="1" ht="11.25" x14ac:dyDescent="0.2">
      <c r="A254" s="34">
        <v>1331</v>
      </c>
      <c r="B254" s="35" t="s">
        <v>255</v>
      </c>
      <c r="C254" s="24" t="s">
        <v>28</v>
      </c>
      <c r="D254" s="39" t="s">
        <v>6</v>
      </c>
      <c r="E254" s="7"/>
      <c r="F254" s="16"/>
      <c r="G254" s="9"/>
      <c r="H254" s="29"/>
      <c r="I254" s="29"/>
      <c r="J254" s="14"/>
      <c r="K254" s="14"/>
      <c r="L254" s="14"/>
      <c r="S254" s="13"/>
    </row>
    <row r="255" spans="1:19" s="17" customFormat="1" ht="11.25" x14ac:dyDescent="0.2">
      <c r="A255" s="34">
        <v>1332</v>
      </c>
      <c r="B255" s="35" t="s">
        <v>256</v>
      </c>
      <c r="C255" s="24" t="s">
        <v>28</v>
      </c>
      <c r="D255" s="39" t="s">
        <v>6</v>
      </c>
      <c r="E255" s="25"/>
      <c r="F255" s="16"/>
      <c r="G255" s="9"/>
      <c r="H255" s="29"/>
      <c r="I255" s="29"/>
      <c r="J255" s="14"/>
      <c r="K255" s="14"/>
      <c r="L255" s="14"/>
      <c r="S255" s="13"/>
    </row>
    <row r="256" spans="1:19" s="17" customFormat="1" ht="11.25" x14ac:dyDescent="0.2">
      <c r="A256" s="34">
        <v>1333</v>
      </c>
      <c r="B256" s="35" t="s">
        <v>1634</v>
      </c>
      <c r="C256" s="24" t="s">
        <v>28</v>
      </c>
      <c r="D256" s="39" t="s">
        <v>88</v>
      </c>
      <c r="E256" s="25"/>
      <c r="F256" s="16"/>
      <c r="G256" s="9"/>
      <c r="H256" s="29"/>
      <c r="I256" s="29"/>
      <c r="J256" s="14"/>
      <c r="K256" s="14"/>
      <c r="L256" s="14"/>
      <c r="S256" s="13"/>
    </row>
    <row r="257" spans="1:19" s="17" customFormat="1" ht="11.25" x14ac:dyDescent="0.2">
      <c r="A257" s="34">
        <v>1334</v>
      </c>
      <c r="B257" s="35" t="s">
        <v>257</v>
      </c>
      <c r="C257" s="24" t="s">
        <v>28</v>
      </c>
      <c r="D257" s="39" t="s">
        <v>6</v>
      </c>
      <c r="E257" s="25"/>
      <c r="F257" s="16"/>
      <c r="G257" s="9"/>
      <c r="H257" s="29"/>
      <c r="I257" s="29"/>
      <c r="J257" s="14"/>
      <c r="K257" s="14"/>
      <c r="L257" s="14"/>
      <c r="S257" s="13"/>
    </row>
    <row r="258" spans="1:19" s="17" customFormat="1" ht="11.25" x14ac:dyDescent="0.2">
      <c r="A258" s="34">
        <v>1336</v>
      </c>
      <c r="B258" s="35" t="s">
        <v>258</v>
      </c>
      <c r="C258" s="24" t="s">
        <v>28</v>
      </c>
      <c r="D258" s="39" t="s">
        <v>58</v>
      </c>
      <c r="E258" s="25"/>
      <c r="F258" s="8"/>
      <c r="G258" s="9"/>
      <c r="H258" s="29"/>
      <c r="I258" s="29"/>
      <c r="J258" s="14"/>
      <c r="K258" s="14"/>
      <c r="L258" s="14"/>
      <c r="S258" s="13"/>
    </row>
    <row r="259" spans="1:19" s="17" customFormat="1" ht="11.25" x14ac:dyDescent="0.2">
      <c r="A259" s="34">
        <v>1337</v>
      </c>
      <c r="B259" s="35" t="s">
        <v>259</v>
      </c>
      <c r="C259" s="24" t="s">
        <v>28</v>
      </c>
      <c r="D259" s="39" t="s">
        <v>58</v>
      </c>
      <c r="E259" s="25"/>
      <c r="F259" s="16"/>
      <c r="G259" s="9"/>
      <c r="H259" s="29"/>
      <c r="I259" s="29"/>
      <c r="J259" s="14"/>
      <c r="K259" s="14"/>
      <c r="L259" s="14"/>
      <c r="S259" s="13"/>
    </row>
    <row r="260" spans="1:19" s="17" customFormat="1" ht="11.25" x14ac:dyDescent="0.2">
      <c r="A260" s="34">
        <v>1338</v>
      </c>
      <c r="B260" s="35" t="s">
        <v>260</v>
      </c>
      <c r="C260" s="24" t="s">
        <v>28</v>
      </c>
      <c r="D260" s="39" t="s">
        <v>6</v>
      </c>
      <c r="E260" s="25"/>
      <c r="F260" s="8"/>
      <c r="G260" s="9"/>
      <c r="H260" s="29"/>
      <c r="I260" s="29"/>
      <c r="J260" s="14"/>
      <c r="K260" s="14"/>
      <c r="L260" s="14"/>
      <c r="S260" s="13"/>
    </row>
    <row r="261" spans="1:19" s="17" customFormat="1" ht="11.25" x14ac:dyDescent="0.2">
      <c r="A261" s="34">
        <v>1339</v>
      </c>
      <c r="B261" s="35" t="s">
        <v>261</v>
      </c>
      <c r="C261" s="24" t="s">
        <v>28</v>
      </c>
      <c r="D261" s="39" t="s">
        <v>88</v>
      </c>
      <c r="E261" s="25"/>
      <c r="F261" s="16"/>
      <c r="G261" s="9"/>
      <c r="H261" s="29"/>
      <c r="I261" s="29"/>
      <c r="J261" s="14"/>
      <c r="K261" s="14"/>
      <c r="L261" s="14"/>
      <c r="S261" s="13"/>
    </row>
    <row r="262" spans="1:19" s="17" customFormat="1" ht="11.25" x14ac:dyDescent="0.2">
      <c r="A262" s="34">
        <v>1340</v>
      </c>
      <c r="B262" s="35" t="s">
        <v>262</v>
      </c>
      <c r="C262" s="24" t="s">
        <v>1931</v>
      </c>
      <c r="D262" s="39" t="s">
        <v>88</v>
      </c>
      <c r="E262" s="25"/>
      <c r="F262" s="8"/>
      <c r="G262" s="9"/>
      <c r="H262" s="29"/>
      <c r="I262" s="29"/>
      <c r="J262" s="14"/>
      <c r="K262" s="14"/>
      <c r="L262" s="14"/>
      <c r="S262" s="13"/>
    </row>
    <row r="263" spans="1:19" s="17" customFormat="1" ht="11.25" x14ac:dyDescent="0.2">
      <c r="A263" s="34">
        <v>1341</v>
      </c>
      <c r="B263" s="35" t="s">
        <v>263</v>
      </c>
      <c r="C263" s="24" t="s">
        <v>28</v>
      </c>
      <c r="D263" s="39" t="s">
        <v>88</v>
      </c>
      <c r="E263" s="25"/>
      <c r="F263" s="16"/>
      <c r="G263" s="9"/>
      <c r="H263" s="29"/>
      <c r="I263" s="29"/>
      <c r="J263" s="14"/>
      <c r="K263" s="14"/>
      <c r="L263" s="14"/>
      <c r="S263" s="13"/>
    </row>
    <row r="264" spans="1:19" s="17" customFormat="1" ht="11.25" x14ac:dyDescent="0.2">
      <c r="A264" s="34">
        <v>1343</v>
      </c>
      <c r="B264" s="35" t="s">
        <v>264</v>
      </c>
      <c r="C264" s="24" t="s">
        <v>28</v>
      </c>
      <c r="D264" s="39" t="s">
        <v>88</v>
      </c>
      <c r="E264" s="25"/>
      <c r="F264" s="16"/>
      <c r="G264" s="9"/>
      <c r="H264" s="29"/>
      <c r="I264" s="29"/>
      <c r="J264" s="14"/>
      <c r="K264" s="14"/>
      <c r="L264" s="14"/>
      <c r="S264" s="13"/>
    </row>
    <row r="265" spans="1:19" s="17" customFormat="1" ht="11.25" x14ac:dyDescent="0.2">
      <c r="A265" s="34">
        <v>1344</v>
      </c>
      <c r="B265" s="35" t="s">
        <v>1635</v>
      </c>
      <c r="C265" s="24" t="s">
        <v>28</v>
      </c>
      <c r="D265" s="39" t="s">
        <v>58</v>
      </c>
      <c r="E265" s="25"/>
      <c r="F265" s="16"/>
      <c r="G265" s="9"/>
      <c r="H265" s="29"/>
      <c r="I265" s="29"/>
      <c r="J265" s="14"/>
      <c r="K265" s="14"/>
      <c r="L265" s="14"/>
      <c r="S265" s="13"/>
    </row>
    <row r="266" spans="1:19" s="17" customFormat="1" ht="11.25" x14ac:dyDescent="0.2">
      <c r="A266" s="34">
        <v>1345</v>
      </c>
      <c r="B266" s="35" t="s">
        <v>265</v>
      </c>
      <c r="C266" s="24" t="s">
        <v>28</v>
      </c>
      <c r="D266" s="39" t="s">
        <v>88</v>
      </c>
      <c r="E266" s="25"/>
      <c r="F266" s="16"/>
      <c r="G266" s="9"/>
      <c r="H266" s="29"/>
      <c r="I266" s="29"/>
      <c r="J266" s="14"/>
      <c r="K266" s="14"/>
      <c r="L266" s="14"/>
      <c r="S266" s="13"/>
    </row>
    <row r="267" spans="1:19" s="17" customFormat="1" ht="11.25" x14ac:dyDescent="0.2">
      <c r="A267" s="34">
        <v>1346</v>
      </c>
      <c r="B267" s="35" t="s">
        <v>266</v>
      </c>
      <c r="C267" s="24" t="s">
        <v>28</v>
      </c>
      <c r="D267" s="39" t="s">
        <v>6</v>
      </c>
      <c r="E267" s="25"/>
      <c r="F267" s="16"/>
      <c r="G267" s="9"/>
      <c r="H267" s="29"/>
      <c r="I267" s="29"/>
      <c r="J267" s="14"/>
      <c r="K267" s="14"/>
      <c r="L267" s="14"/>
      <c r="S267" s="13"/>
    </row>
    <row r="268" spans="1:19" s="17" customFormat="1" ht="11.25" x14ac:dyDescent="0.2">
      <c r="A268" s="34">
        <v>1347</v>
      </c>
      <c r="B268" s="35" t="s">
        <v>267</v>
      </c>
      <c r="C268" s="24" t="s">
        <v>28</v>
      </c>
      <c r="D268" s="39" t="s">
        <v>58</v>
      </c>
      <c r="E268" s="25"/>
      <c r="F268" s="16"/>
      <c r="G268" s="9"/>
      <c r="H268" s="29"/>
      <c r="I268" s="29"/>
      <c r="J268" s="14"/>
      <c r="K268" s="14"/>
      <c r="L268" s="14"/>
      <c r="S268" s="13"/>
    </row>
    <row r="269" spans="1:19" s="17" customFormat="1" ht="11.25" x14ac:dyDescent="0.2">
      <c r="A269" s="34">
        <v>1348</v>
      </c>
      <c r="B269" s="35" t="s">
        <v>268</v>
      </c>
      <c r="C269" s="24" t="s">
        <v>1930</v>
      </c>
      <c r="D269" s="39" t="s">
        <v>58</v>
      </c>
      <c r="E269" s="25"/>
      <c r="F269" s="16"/>
      <c r="G269" s="9"/>
      <c r="H269" s="29"/>
      <c r="I269" s="29"/>
      <c r="J269" s="14"/>
      <c r="K269" s="14"/>
      <c r="L269" s="14"/>
      <c r="S269" s="13"/>
    </row>
    <row r="270" spans="1:19" s="17" customFormat="1" ht="11.25" x14ac:dyDescent="0.2">
      <c r="A270" s="34">
        <v>1349</v>
      </c>
      <c r="B270" s="35" t="s">
        <v>269</v>
      </c>
      <c r="C270" s="24" t="s">
        <v>28</v>
      </c>
      <c r="D270" s="39" t="s">
        <v>58</v>
      </c>
      <c r="E270" s="25"/>
      <c r="F270" s="16"/>
      <c r="G270" s="9"/>
      <c r="H270" s="29"/>
      <c r="I270" s="29"/>
      <c r="J270" s="14"/>
      <c r="K270" s="14"/>
      <c r="L270" s="14"/>
      <c r="S270" s="13"/>
    </row>
    <row r="271" spans="1:19" s="17" customFormat="1" ht="11.25" x14ac:dyDescent="0.2">
      <c r="A271" s="34">
        <v>1350</v>
      </c>
      <c r="B271" s="35" t="s">
        <v>270</v>
      </c>
      <c r="C271" s="24" t="s">
        <v>28</v>
      </c>
      <c r="D271" s="39" t="s">
        <v>6</v>
      </c>
      <c r="E271" s="25"/>
      <c r="F271" s="16"/>
      <c r="G271" s="9"/>
      <c r="H271" s="29"/>
      <c r="I271" s="29"/>
      <c r="J271" s="14"/>
      <c r="K271" s="14"/>
      <c r="L271" s="14"/>
      <c r="S271" s="13"/>
    </row>
    <row r="272" spans="1:19" s="17" customFormat="1" ht="11.25" x14ac:dyDescent="0.2">
      <c r="A272" s="34">
        <v>1352</v>
      </c>
      <c r="B272" s="35" t="s">
        <v>271</v>
      </c>
      <c r="C272" s="24" t="s">
        <v>28</v>
      </c>
      <c r="D272" s="39" t="s">
        <v>88</v>
      </c>
      <c r="E272" s="25"/>
      <c r="F272" s="16"/>
      <c r="G272" s="9"/>
      <c r="H272" s="29"/>
      <c r="I272" s="29"/>
      <c r="J272" s="14"/>
      <c r="K272" s="14"/>
      <c r="L272" s="14"/>
      <c r="S272" s="13"/>
    </row>
    <row r="273" spans="1:19" s="17" customFormat="1" ht="22.5" x14ac:dyDescent="0.2">
      <c r="A273" s="34">
        <v>1353</v>
      </c>
      <c r="B273" s="35" t="s">
        <v>1636</v>
      </c>
      <c r="C273" s="24" t="s">
        <v>28</v>
      </c>
      <c r="D273" s="39" t="s">
        <v>6</v>
      </c>
      <c r="E273" s="25"/>
      <c r="F273" s="16"/>
      <c r="G273" s="9"/>
      <c r="H273" s="29"/>
      <c r="I273" s="29"/>
      <c r="J273" s="14"/>
      <c r="K273" s="14"/>
      <c r="L273" s="14"/>
      <c r="S273" s="13"/>
    </row>
    <row r="274" spans="1:19" s="17" customFormat="1" ht="11.25" x14ac:dyDescent="0.2">
      <c r="A274" s="34">
        <v>1354</v>
      </c>
      <c r="B274" s="35" t="s">
        <v>272</v>
      </c>
      <c r="C274" s="24" t="s">
        <v>28</v>
      </c>
      <c r="D274" s="39" t="s">
        <v>58</v>
      </c>
      <c r="E274" s="25"/>
      <c r="F274" s="16"/>
      <c r="G274" s="9"/>
      <c r="H274" s="29"/>
      <c r="I274" s="29"/>
      <c r="J274" s="14"/>
      <c r="K274" s="14"/>
      <c r="L274" s="14"/>
      <c r="S274" s="13"/>
    </row>
    <row r="275" spans="1:19" s="17" customFormat="1" ht="11.25" x14ac:dyDescent="0.2">
      <c r="A275" s="34">
        <v>1355</v>
      </c>
      <c r="B275" s="35" t="s">
        <v>273</v>
      </c>
      <c r="C275" s="24" t="s">
        <v>28</v>
      </c>
      <c r="D275" s="39" t="s">
        <v>58</v>
      </c>
      <c r="E275" s="25"/>
      <c r="F275" s="16"/>
      <c r="G275" s="9"/>
      <c r="H275" s="29"/>
      <c r="I275" s="29"/>
      <c r="J275" s="14"/>
      <c r="K275" s="14"/>
      <c r="L275" s="14"/>
      <c r="S275" s="13"/>
    </row>
    <row r="276" spans="1:19" s="17" customFormat="1" ht="11.25" x14ac:dyDescent="0.2">
      <c r="A276" s="34">
        <v>1356</v>
      </c>
      <c r="B276" s="35" t="s">
        <v>274</v>
      </c>
      <c r="C276" s="24" t="s">
        <v>28</v>
      </c>
      <c r="D276" s="39" t="s">
        <v>58</v>
      </c>
      <c r="E276" s="25"/>
      <c r="F276" s="16"/>
      <c r="G276" s="9"/>
      <c r="H276" s="29"/>
      <c r="I276" s="29"/>
      <c r="J276" s="14"/>
      <c r="K276" s="14"/>
      <c r="L276" s="14"/>
      <c r="S276" s="13"/>
    </row>
    <row r="277" spans="1:19" s="17" customFormat="1" ht="11.25" x14ac:dyDescent="0.2">
      <c r="A277" s="34">
        <v>1357</v>
      </c>
      <c r="B277" s="35" t="s">
        <v>275</v>
      </c>
      <c r="C277" s="24" t="s">
        <v>28</v>
      </c>
      <c r="D277" s="39" t="s">
        <v>58</v>
      </c>
      <c r="E277" s="25"/>
      <c r="F277" s="16"/>
      <c r="G277" s="9"/>
      <c r="H277" s="29"/>
      <c r="I277" s="29"/>
      <c r="J277" s="14"/>
      <c r="K277" s="14"/>
      <c r="L277" s="14"/>
      <c r="S277" s="13"/>
    </row>
    <row r="278" spans="1:19" s="17" customFormat="1" ht="11.25" x14ac:dyDescent="0.2">
      <c r="A278" s="34">
        <v>1358</v>
      </c>
      <c r="B278" s="35" t="s">
        <v>276</v>
      </c>
      <c r="C278" s="24" t="s">
        <v>28</v>
      </c>
      <c r="D278" s="39" t="s">
        <v>88</v>
      </c>
      <c r="E278" s="25"/>
      <c r="F278" s="16"/>
      <c r="G278" s="9"/>
      <c r="H278" s="29"/>
      <c r="I278" s="29"/>
      <c r="J278" s="14"/>
      <c r="K278" s="14"/>
      <c r="L278" s="14"/>
      <c r="S278" s="13"/>
    </row>
    <row r="279" spans="1:19" s="17" customFormat="1" ht="11.25" x14ac:dyDescent="0.2">
      <c r="A279" s="34">
        <v>1360</v>
      </c>
      <c r="B279" s="35" t="s">
        <v>277</v>
      </c>
      <c r="C279" s="24" t="s">
        <v>1932</v>
      </c>
      <c r="D279" s="39" t="s">
        <v>58</v>
      </c>
      <c r="E279" s="25"/>
      <c r="F279" s="16"/>
      <c r="G279" s="9"/>
      <c r="H279" s="29"/>
      <c r="I279" s="29"/>
      <c r="J279" s="14"/>
      <c r="K279" s="14"/>
      <c r="L279" s="14"/>
      <c r="S279" s="13"/>
    </row>
    <row r="280" spans="1:19" s="17" customFormat="1" ht="11.25" x14ac:dyDescent="0.2">
      <c r="A280" s="34">
        <v>1361</v>
      </c>
      <c r="B280" s="35" t="s">
        <v>278</v>
      </c>
      <c r="C280" s="24" t="s">
        <v>30</v>
      </c>
      <c r="D280" s="39" t="s">
        <v>88</v>
      </c>
      <c r="E280" s="25"/>
      <c r="F280" s="16"/>
      <c r="G280" s="9"/>
      <c r="H280" s="29"/>
      <c r="I280" s="29"/>
      <c r="J280" s="14"/>
      <c r="K280" s="14"/>
      <c r="L280" s="14"/>
      <c r="S280" s="13"/>
    </row>
    <row r="281" spans="1:19" s="17" customFormat="1" ht="11.25" x14ac:dyDescent="0.2">
      <c r="A281" s="34">
        <v>1362</v>
      </c>
      <c r="B281" s="35" t="s">
        <v>279</v>
      </c>
      <c r="C281" s="24" t="s">
        <v>30</v>
      </c>
      <c r="D281" s="39" t="s">
        <v>6</v>
      </c>
      <c r="E281" s="25"/>
      <c r="F281" s="16"/>
      <c r="G281" s="9"/>
      <c r="H281" s="29"/>
      <c r="I281" s="29"/>
      <c r="J281" s="14"/>
      <c r="K281" s="14"/>
      <c r="L281" s="14"/>
      <c r="S281" s="13"/>
    </row>
    <row r="282" spans="1:19" s="17" customFormat="1" ht="11.25" x14ac:dyDescent="0.2">
      <c r="A282" s="34">
        <v>1363</v>
      </c>
      <c r="B282" s="35" t="s">
        <v>280</v>
      </c>
      <c r="C282" s="24" t="s">
        <v>30</v>
      </c>
      <c r="D282" s="39" t="s">
        <v>6</v>
      </c>
      <c r="E282" s="25"/>
      <c r="F282" s="16"/>
      <c r="G282" s="9"/>
      <c r="H282" s="29"/>
      <c r="I282" s="29"/>
      <c r="J282" s="14"/>
      <c r="K282" s="14"/>
      <c r="L282" s="14"/>
      <c r="S282" s="13"/>
    </row>
    <row r="283" spans="1:19" s="17" customFormat="1" ht="11.25" x14ac:dyDescent="0.2">
      <c r="A283" s="34">
        <v>1364</v>
      </c>
      <c r="B283" s="35" t="s">
        <v>281</v>
      </c>
      <c r="C283" s="24" t="s">
        <v>30</v>
      </c>
      <c r="D283" s="39" t="s">
        <v>6</v>
      </c>
      <c r="E283" s="25"/>
      <c r="F283" s="16"/>
      <c r="G283" s="9"/>
      <c r="H283" s="29"/>
      <c r="I283" s="29"/>
      <c r="J283" s="14"/>
      <c r="K283" s="14"/>
      <c r="L283" s="14"/>
      <c r="S283" s="13"/>
    </row>
    <row r="284" spans="1:19" s="17" customFormat="1" ht="11.25" x14ac:dyDescent="0.2">
      <c r="A284" s="34">
        <v>1365</v>
      </c>
      <c r="B284" s="35" t="s">
        <v>282</v>
      </c>
      <c r="C284" s="24" t="s">
        <v>30</v>
      </c>
      <c r="D284" s="39" t="s">
        <v>6</v>
      </c>
      <c r="E284" s="25"/>
      <c r="F284" s="16"/>
      <c r="G284" s="9"/>
      <c r="H284" s="29"/>
      <c r="I284" s="29"/>
      <c r="J284" s="14"/>
      <c r="K284" s="14"/>
      <c r="L284" s="14"/>
      <c r="S284" s="13"/>
    </row>
    <row r="285" spans="1:19" s="17" customFormat="1" ht="11.25" x14ac:dyDescent="0.2">
      <c r="A285" s="34">
        <v>1369</v>
      </c>
      <c r="B285" s="35" t="s">
        <v>283</v>
      </c>
      <c r="C285" s="24" t="s">
        <v>30</v>
      </c>
      <c r="D285" s="39" t="s">
        <v>88</v>
      </c>
      <c r="E285" s="25"/>
      <c r="F285" s="16"/>
      <c r="G285" s="9"/>
      <c r="H285" s="29"/>
      <c r="I285" s="29"/>
      <c r="J285" s="14"/>
      <c r="K285" s="14"/>
      <c r="L285" s="14"/>
      <c r="S285" s="13"/>
    </row>
    <row r="286" spans="1:19" s="17" customFormat="1" ht="33.75" x14ac:dyDescent="0.2">
      <c r="A286" s="34">
        <v>1372</v>
      </c>
      <c r="B286" s="35" t="s">
        <v>284</v>
      </c>
      <c r="C286" s="12" t="s">
        <v>7</v>
      </c>
      <c r="D286" s="43" t="s">
        <v>253</v>
      </c>
      <c r="E286" s="25"/>
      <c r="F286" s="16"/>
      <c r="G286" s="9"/>
      <c r="H286" s="29"/>
      <c r="I286" s="29"/>
      <c r="J286" s="14"/>
      <c r="K286" s="14"/>
      <c r="L286" s="14"/>
      <c r="S286" s="13"/>
    </row>
    <row r="287" spans="1:19" s="17" customFormat="1" ht="22.5" x14ac:dyDescent="0.2">
      <c r="A287" s="34">
        <v>1373</v>
      </c>
      <c r="B287" s="35" t="s">
        <v>1637</v>
      </c>
      <c r="C287" s="24" t="s">
        <v>30</v>
      </c>
      <c r="D287" s="39" t="s">
        <v>6</v>
      </c>
      <c r="E287" s="25"/>
      <c r="F287" s="16"/>
      <c r="G287" s="9"/>
      <c r="H287" s="29"/>
      <c r="I287" s="29"/>
      <c r="J287" s="14"/>
      <c r="K287" s="14"/>
      <c r="L287" s="14"/>
      <c r="S287" s="13"/>
    </row>
    <row r="288" spans="1:19" s="17" customFormat="1" ht="11.25" x14ac:dyDescent="0.2">
      <c r="A288" s="34">
        <v>1374</v>
      </c>
      <c r="B288" s="35" t="s">
        <v>285</v>
      </c>
      <c r="C288" s="24" t="s">
        <v>30</v>
      </c>
      <c r="D288" s="39" t="s">
        <v>88</v>
      </c>
      <c r="E288" s="25"/>
      <c r="F288" s="8"/>
      <c r="G288" s="9"/>
      <c r="H288" s="29"/>
      <c r="I288" s="29"/>
      <c r="J288" s="14"/>
      <c r="K288" s="14"/>
      <c r="L288" s="14"/>
      <c r="S288" s="13"/>
    </row>
    <row r="289" spans="1:19" s="17" customFormat="1" ht="11.25" x14ac:dyDescent="0.2">
      <c r="A289" s="34">
        <v>1376</v>
      </c>
      <c r="B289" s="35" t="s">
        <v>286</v>
      </c>
      <c r="C289" s="24" t="s">
        <v>30</v>
      </c>
      <c r="D289" s="39" t="s">
        <v>6</v>
      </c>
      <c r="E289" s="25"/>
      <c r="F289" s="16"/>
      <c r="G289" s="9"/>
      <c r="H289" s="29"/>
      <c r="I289" s="29"/>
      <c r="J289" s="14"/>
      <c r="K289" s="14"/>
      <c r="L289" s="14"/>
      <c r="S289" s="13"/>
    </row>
    <row r="290" spans="1:19" s="17" customFormat="1" ht="11.25" x14ac:dyDescent="0.2">
      <c r="A290" s="34">
        <v>1378</v>
      </c>
      <c r="B290" s="35" t="s">
        <v>287</v>
      </c>
      <c r="C290" s="24" t="s">
        <v>30</v>
      </c>
      <c r="D290" s="39" t="s">
        <v>88</v>
      </c>
      <c r="E290" s="25"/>
      <c r="F290" s="16"/>
      <c r="G290" s="9"/>
      <c r="H290" s="29"/>
      <c r="I290" s="29"/>
      <c r="J290" s="14"/>
      <c r="K290" s="14"/>
      <c r="L290" s="14"/>
      <c r="S290" s="13"/>
    </row>
    <row r="291" spans="1:19" s="17" customFormat="1" ht="11.25" x14ac:dyDescent="0.2">
      <c r="A291" s="34">
        <v>1379</v>
      </c>
      <c r="B291" s="35" t="s">
        <v>288</v>
      </c>
      <c r="C291" s="24" t="s">
        <v>30</v>
      </c>
      <c r="D291" s="39" t="s">
        <v>6</v>
      </c>
      <c r="E291" s="25"/>
      <c r="F291" s="16"/>
      <c r="G291" s="9"/>
      <c r="H291" s="29"/>
      <c r="I291" s="29"/>
      <c r="J291" s="14"/>
      <c r="K291" s="14"/>
      <c r="L291" s="14"/>
      <c r="S291" s="13"/>
    </row>
    <row r="292" spans="1:19" s="17" customFormat="1" ht="11.25" x14ac:dyDescent="0.2">
      <c r="A292" s="34">
        <v>1380</v>
      </c>
      <c r="B292" s="35" t="s">
        <v>289</v>
      </c>
      <c r="C292" s="12" t="s">
        <v>1933</v>
      </c>
      <c r="D292" s="39" t="s">
        <v>58</v>
      </c>
      <c r="E292" s="25"/>
      <c r="F292" s="16"/>
      <c r="G292" s="9"/>
      <c r="H292" s="29"/>
      <c r="I292" s="29"/>
      <c r="J292" s="14"/>
      <c r="K292" s="14"/>
      <c r="L292" s="14"/>
      <c r="S292" s="13"/>
    </row>
    <row r="293" spans="1:19" s="17" customFormat="1" ht="11.25" x14ac:dyDescent="0.2">
      <c r="A293" s="34">
        <v>1381</v>
      </c>
      <c r="B293" s="35" t="s">
        <v>1638</v>
      </c>
      <c r="C293" s="12" t="s">
        <v>1933</v>
      </c>
      <c r="D293" s="39" t="s">
        <v>58</v>
      </c>
      <c r="E293" s="25"/>
      <c r="F293" s="8"/>
      <c r="G293" s="9"/>
      <c r="H293" s="29"/>
      <c r="I293" s="29"/>
      <c r="J293" s="14"/>
      <c r="K293" s="14"/>
      <c r="L293" s="14"/>
      <c r="S293" s="13"/>
    </row>
    <row r="294" spans="1:19" s="17" customFormat="1" ht="22.5" x14ac:dyDescent="0.2">
      <c r="A294" s="34">
        <v>1382</v>
      </c>
      <c r="B294" s="35" t="s">
        <v>1639</v>
      </c>
      <c r="C294" s="24" t="s">
        <v>30</v>
      </c>
      <c r="D294" s="39" t="s">
        <v>88</v>
      </c>
      <c r="E294" s="25"/>
      <c r="F294" s="16"/>
      <c r="G294" s="9"/>
      <c r="H294" s="29"/>
      <c r="I294" s="29"/>
      <c r="J294" s="14"/>
      <c r="K294" s="14"/>
      <c r="L294" s="14"/>
      <c r="S294" s="13"/>
    </row>
    <row r="295" spans="1:19" s="17" customFormat="1" ht="11.25" x14ac:dyDescent="0.2">
      <c r="A295" s="34">
        <v>1383</v>
      </c>
      <c r="B295" s="35" t="s">
        <v>290</v>
      </c>
      <c r="C295" s="24" t="s">
        <v>30</v>
      </c>
      <c r="D295" s="39" t="s">
        <v>58</v>
      </c>
      <c r="E295" s="25"/>
      <c r="F295" s="16"/>
      <c r="G295" s="9"/>
      <c r="H295" s="29"/>
      <c r="I295" s="29"/>
      <c r="J295" s="14"/>
      <c r="K295" s="14"/>
      <c r="L295" s="14"/>
      <c r="S295" s="13"/>
    </row>
    <row r="296" spans="1:19" s="17" customFormat="1" ht="11.25" x14ac:dyDescent="0.2">
      <c r="A296" s="34">
        <v>1384</v>
      </c>
      <c r="B296" s="35" t="s">
        <v>291</v>
      </c>
      <c r="C296" s="24" t="s">
        <v>30</v>
      </c>
      <c r="D296" s="39" t="s">
        <v>88</v>
      </c>
      <c r="E296" s="25"/>
      <c r="F296" s="16"/>
      <c r="G296" s="9"/>
      <c r="H296" s="29"/>
      <c r="I296" s="29"/>
      <c r="J296" s="14"/>
      <c r="K296" s="14"/>
      <c r="L296" s="14"/>
      <c r="S296" s="13"/>
    </row>
    <row r="297" spans="1:19" s="17" customFormat="1" ht="11.25" x14ac:dyDescent="0.2">
      <c r="A297" s="34">
        <v>1385</v>
      </c>
      <c r="B297" s="35" t="s">
        <v>292</v>
      </c>
      <c r="C297" s="24" t="s">
        <v>30</v>
      </c>
      <c r="D297" s="39" t="s">
        <v>88</v>
      </c>
      <c r="E297" s="25"/>
      <c r="F297" s="16"/>
      <c r="G297" s="9"/>
      <c r="H297" s="29"/>
      <c r="I297" s="29"/>
      <c r="J297" s="14"/>
      <c r="K297" s="14"/>
      <c r="L297" s="14"/>
      <c r="S297" s="13"/>
    </row>
    <row r="298" spans="1:19" s="17" customFormat="1" ht="11.25" x14ac:dyDescent="0.2">
      <c r="A298" s="34">
        <v>1386</v>
      </c>
      <c r="B298" s="35" t="s">
        <v>1640</v>
      </c>
      <c r="C298" s="24" t="s">
        <v>30</v>
      </c>
      <c r="D298" s="39" t="s">
        <v>6</v>
      </c>
      <c r="E298" s="25"/>
      <c r="F298" s="16"/>
      <c r="G298" s="9"/>
      <c r="H298" s="29"/>
      <c r="I298" s="29"/>
      <c r="J298" s="14"/>
      <c r="K298" s="14"/>
      <c r="L298" s="14"/>
      <c r="S298" s="13"/>
    </row>
    <row r="299" spans="1:19" s="17" customFormat="1" ht="33.75" x14ac:dyDescent="0.2">
      <c r="A299" s="34">
        <v>1387</v>
      </c>
      <c r="B299" s="35" t="s">
        <v>294</v>
      </c>
      <c r="C299" s="12" t="s">
        <v>7</v>
      </c>
      <c r="D299" s="43" t="s">
        <v>253</v>
      </c>
      <c r="E299" s="25"/>
      <c r="F299" s="16"/>
      <c r="G299" s="9"/>
      <c r="H299" s="29"/>
      <c r="I299" s="29"/>
      <c r="J299" s="14"/>
      <c r="K299" s="14"/>
      <c r="L299" s="14"/>
      <c r="S299" s="13"/>
    </row>
    <row r="300" spans="1:19" s="17" customFormat="1" ht="11.25" x14ac:dyDescent="0.2">
      <c r="A300" s="34">
        <v>1389</v>
      </c>
      <c r="B300" s="35" t="s">
        <v>1641</v>
      </c>
      <c r="C300" s="24" t="s">
        <v>32</v>
      </c>
      <c r="D300" s="39" t="s">
        <v>58</v>
      </c>
      <c r="E300" s="25"/>
      <c r="F300" s="8"/>
      <c r="G300" s="9"/>
      <c r="H300" s="29"/>
      <c r="I300" s="29"/>
      <c r="J300" s="14"/>
      <c r="K300" s="14"/>
      <c r="L300" s="14"/>
      <c r="S300" s="13"/>
    </row>
    <row r="301" spans="1:19" s="17" customFormat="1" ht="11.25" x14ac:dyDescent="0.2">
      <c r="A301" s="34">
        <v>1390</v>
      </c>
      <c r="B301" s="35" t="s">
        <v>295</v>
      </c>
      <c r="C301" s="24" t="s">
        <v>32</v>
      </c>
      <c r="D301" s="39" t="s">
        <v>88</v>
      </c>
      <c r="E301" s="25"/>
      <c r="F301" s="16"/>
      <c r="G301" s="9"/>
      <c r="H301" s="29"/>
      <c r="I301" s="29"/>
      <c r="J301" s="14"/>
      <c r="K301" s="14"/>
      <c r="L301" s="14"/>
      <c r="S301" s="13"/>
    </row>
    <row r="302" spans="1:19" s="17" customFormat="1" ht="11.25" x14ac:dyDescent="0.2">
      <c r="A302" s="34">
        <v>1391</v>
      </c>
      <c r="B302" s="35" t="s">
        <v>296</v>
      </c>
      <c r="C302" s="24" t="s">
        <v>32</v>
      </c>
      <c r="D302" s="39" t="s">
        <v>58</v>
      </c>
      <c r="E302" s="25"/>
      <c r="F302" s="8"/>
      <c r="G302" s="9"/>
      <c r="H302" s="29"/>
      <c r="I302" s="29"/>
      <c r="J302" s="14"/>
      <c r="K302" s="14"/>
      <c r="L302" s="14"/>
      <c r="S302" s="13"/>
    </row>
    <row r="303" spans="1:19" s="17" customFormat="1" ht="11.25" x14ac:dyDescent="0.2">
      <c r="A303" s="34">
        <v>1392</v>
      </c>
      <c r="B303" s="35" t="s">
        <v>1642</v>
      </c>
      <c r="C303" s="24" t="s">
        <v>32</v>
      </c>
      <c r="D303" s="39" t="s">
        <v>58</v>
      </c>
      <c r="E303" s="25"/>
      <c r="F303" s="16"/>
      <c r="G303" s="9"/>
      <c r="H303" s="29"/>
      <c r="I303" s="29"/>
      <c r="J303" s="14"/>
      <c r="K303" s="14"/>
      <c r="L303" s="14"/>
      <c r="S303" s="13"/>
    </row>
    <row r="304" spans="1:19" s="17" customFormat="1" ht="11.25" x14ac:dyDescent="0.2">
      <c r="A304" s="34">
        <v>1393</v>
      </c>
      <c r="B304" s="35" t="s">
        <v>297</v>
      </c>
      <c r="C304" s="24" t="s">
        <v>32</v>
      </c>
      <c r="D304" s="39" t="s">
        <v>88</v>
      </c>
      <c r="E304" s="25"/>
      <c r="F304" s="16"/>
      <c r="G304" s="9"/>
      <c r="H304" s="29"/>
      <c r="I304" s="29"/>
      <c r="J304" s="14"/>
      <c r="K304" s="14"/>
      <c r="L304" s="14"/>
      <c r="S304" s="13"/>
    </row>
    <row r="305" spans="1:19" s="17" customFormat="1" ht="11.25" x14ac:dyDescent="0.2">
      <c r="A305" s="34">
        <v>1394</v>
      </c>
      <c r="B305" s="35" t="s">
        <v>298</v>
      </c>
      <c r="C305" s="24" t="s">
        <v>32</v>
      </c>
      <c r="D305" s="39" t="s">
        <v>88</v>
      </c>
      <c r="E305" s="25"/>
      <c r="F305" s="16"/>
      <c r="G305" s="9"/>
      <c r="H305" s="29"/>
      <c r="I305" s="29"/>
      <c r="J305" s="14"/>
      <c r="K305" s="14"/>
      <c r="L305" s="14"/>
      <c r="S305" s="13"/>
    </row>
    <row r="306" spans="1:19" s="17" customFormat="1" ht="11.25" x14ac:dyDescent="0.2">
      <c r="A306" s="34">
        <v>1395</v>
      </c>
      <c r="B306" s="35" t="s">
        <v>299</v>
      </c>
      <c r="C306" s="24" t="s">
        <v>1932</v>
      </c>
      <c r="D306" s="39" t="s">
        <v>88</v>
      </c>
      <c r="E306" s="25"/>
      <c r="F306" s="16"/>
      <c r="G306" s="9"/>
      <c r="H306" s="29"/>
      <c r="I306" s="29"/>
      <c r="J306" s="14"/>
      <c r="K306" s="14"/>
      <c r="L306" s="14"/>
      <c r="S306" s="13"/>
    </row>
    <row r="307" spans="1:19" s="17" customFormat="1" ht="11.25" x14ac:dyDescent="0.2">
      <c r="A307" s="34">
        <v>1396</v>
      </c>
      <c r="B307" s="35" t="s">
        <v>300</v>
      </c>
      <c r="C307" s="24" t="s">
        <v>32</v>
      </c>
      <c r="D307" s="39" t="s">
        <v>88</v>
      </c>
      <c r="E307" s="25"/>
      <c r="F307" s="16"/>
      <c r="G307" s="9"/>
      <c r="H307" s="29"/>
      <c r="I307" s="29"/>
      <c r="J307" s="14"/>
      <c r="K307" s="14"/>
      <c r="L307" s="14"/>
      <c r="S307" s="13"/>
    </row>
    <row r="308" spans="1:19" s="17" customFormat="1" ht="11.25" x14ac:dyDescent="0.2">
      <c r="A308" s="34">
        <v>1397</v>
      </c>
      <c r="B308" s="35" t="s">
        <v>301</v>
      </c>
      <c r="C308" s="24" t="s">
        <v>1932</v>
      </c>
      <c r="D308" s="39" t="s">
        <v>58</v>
      </c>
      <c r="E308" s="25"/>
      <c r="F308" s="16"/>
      <c r="G308" s="9"/>
      <c r="H308" s="29"/>
      <c r="I308" s="29"/>
      <c r="J308" s="14"/>
      <c r="K308" s="14"/>
      <c r="L308" s="14"/>
      <c r="S308" s="13"/>
    </row>
    <row r="309" spans="1:19" s="17" customFormat="1" ht="11.25" x14ac:dyDescent="0.2">
      <c r="A309" s="34">
        <v>1398</v>
      </c>
      <c r="B309" s="35" t="s">
        <v>302</v>
      </c>
      <c r="C309" s="24" t="s">
        <v>32</v>
      </c>
      <c r="D309" s="39" t="s">
        <v>6</v>
      </c>
      <c r="E309" s="25"/>
      <c r="F309" s="16"/>
      <c r="G309" s="9"/>
      <c r="H309" s="29"/>
      <c r="I309" s="29"/>
      <c r="J309" s="14"/>
      <c r="K309" s="14"/>
      <c r="L309" s="14"/>
      <c r="S309" s="13"/>
    </row>
    <row r="310" spans="1:19" s="17" customFormat="1" ht="11.25" x14ac:dyDescent="0.2">
      <c r="A310" s="34">
        <v>1400</v>
      </c>
      <c r="B310" s="35" t="s">
        <v>303</v>
      </c>
      <c r="C310" s="24" t="s">
        <v>32</v>
      </c>
      <c r="D310" s="39" t="s">
        <v>88</v>
      </c>
      <c r="E310" s="25"/>
      <c r="F310" s="8"/>
      <c r="G310" s="9"/>
      <c r="H310" s="29"/>
      <c r="I310" s="29"/>
      <c r="J310" s="14"/>
      <c r="K310" s="14"/>
      <c r="L310" s="14"/>
      <c r="S310" s="13"/>
    </row>
    <row r="311" spans="1:19" s="17" customFormat="1" ht="11.25" x14ac:dyDescent="0.2">
      <c r="A311" s="34">
        <v>1401</v>
      </c>
      <c r="B311" s="35" t="s">
        <v>304</v>
      </c>
      <c r="C311" s="24" t="s">
        <v>32</v>
      </c>
      <c r="D311" s="39" t="s">
        <v>88</v>
      </c>
      <c r="E311" s="25"/>
      <c r="F311" s="8"/>
      <c r="G311" s="9"/>
      <c r="H311" s="29"/>
      <c r="I311" s="29"/>
      <c r="J311" s="14"/>
      <c r="K311" s="14"/>
      <c r="L311" s="14"/>
      <c r="S311" s="13"/>
    </row>
    <row r="312" spans="1:19" s="17" customFormat="1" ht="11.25" x14ac:dyDescent="0.2">
      <c r="A312" s="34">
        <v>1402</v>
      </c>
      <c r="B312" s="35" t="s">
        <v>305</v>
      </c>
      <c r="C312" s="24" t="s">
        <v>32</v>
      </c>
      <c r="D312" s="44" t="s">
        <v>58</v>
      </c>
      <c r="E312" s="25"/>
      <c r="F312" s="8"/>
      <c r="G312" s="9"/>
      <c r="H312" s="29"/>
      <c r="I312" s="29"/>
      <c r="J312" s="14"/>
      <c r="K312" s="14"/>
      <c r="L312" s="14"/>
      <c r="S312" s="13"/>
    </row>
    <row r="313" spans="1:19" s="17" customFormat="1" ht="11.25" x14ac:dyDescent="0.2">
      <c r="A313" s="34">
        <v>1403</v>
      </c>
      <c r="B313" s="35" t="s">
        <v>306</v>
      </c>
      <c r="C313" s="24" t="s">
        <v>32</v>
      </c>
      <c r="D313" s="39" t="s">
        <v>6</v>
      </c>
      <c r="E313" s="25"/>
      <c r="F313" s="8"/>
      <c r="G313" s="9"/>
      <c r="H313" s="29"/>
      <c r="I313" s="29"/>
      <c r="J313" s="14"/>
      <c r="K313" s="14"/>
      <c r="L313" s="14"/>
      <c r="S313" s="13"/>
    </row>
    <row r="314" spans="1:19" s="17" customFormat="1" ht="11.25" x14ac:dyDescent="0.2">
      <c r="A314" s="34">
        <v>1404</v>
      </c>
      <c r="B314" s="35" t="s">
        <v>307</v>
      </c>
      <c r="C314" s="24" t="s">
        <v>32</v>
      </c>
      <c r="D314" s="39" t="s">
        <v>58</v>
      </c>
      <c r="E314" s="25"/>
      <c r="F314" s="16"/>
      <c r="G314" s="9"/>
      <c r="H314" s="29"/>
      <c r="I314" s="29"/>
      <c r="J314" s="14"/>
      <c r="K314" s="14"/>
      <c r="L314" s="14"/>
      <c r="S314" s="13"/>
    </row>
    <row r="315" spans="1:19" s="17" customFormat="1" ht="11.25" x14ac:dyDescent="0.2">
      <c r="A315" s="34">
        <v>1405</v>
      </c>
      <c r="B315" s="35" t="s">
        <v>308</v>
      </c>
      <c r="C315" s="24" t="s">
        <v>32</v>
      </c>
      <c r="D315" s="39" t="s">
        <v>88</v>
      </c>
      <c r="E315" s="25"/>
      <c r="F315" s="16"/>
      <c r="G315" s="9"/>
      <c r="H315" s="29"/>
      <c r="I315" s="29"/>
      <c r="J315" s="14"/>
      <c r="K315" s="14"/>
      <c r="L315" s="14"/>
      <c r="S315" s="13"/>
    </row>
    <row r="316" spans="1:19" s="17" customFormat="1" ht="11.25" x14ac:dyDescent="0.2">
      <c r="A316" s="34">
        <v>1407</v>
      </c>
      <c r="B316" s="35" t="s">
        <v>309</v>
      </c>
      <c r="C316" s="24" t="s">
        <v>32</v>
      </c>
      <c r="D316" s="39" t="s">
        <v>58</v>
      </c>
      <c r="E316" s="25"/>
      <c r="F316" s="16"/>
      <c r="G316" s="9"/>
      <c r="H316" s="29"/>
      <c r="I316" s="29"/>
      <c r="J316" s="14"/>
      <c r="K316" s="14"/>
      <c r="L316" s="14"/>
      <c r="S316" s="13"/>
    </row>
    <row r="317" spans="1:19" s="17" customFormat="1" ht="11.25" x14ac:dyDescent="0.2">
      <c r="A317" s="34">
        <v>1408</v>
      </c>
      <c r="B317" s="35" t="s">
        <v>310</v>
      </c>
      <c r="C317" s="24" t="s">
        <v>1932</v>
      </c>
      <c r="D317" s="39" t="s">
        <v>6</v>
      </c>
      <c r="E317" s="25"/>
      <c r="F317" s="16"/>
      <c r="G317" s="9"/>
      <c r="H317" s="29"/>
      <c r="I317" s="29"/>
      <c r="J317" s="14"/>
      <c r="K317" s="14"/>
      <c r="L317" s="14"/>
      <c r="S317" s="13"/>
    </row>
    <row r="318" spans="1:19" s="17" customFormat="1" ht="11.25" x14ac:dyDescent="0.2">
      <c r="A318" s="34">
        <v>1409</v>
      </c>
      <c r="B318" s="35" t="s">
        <v>311</v>
      </c>
      <c r="C318" s="24" t="s">
        <v>32</v>
      </c>
      <c r="D318" s="39" t="s">
        <v>58</v>
      </c>
      <c r="E318" s="25"/>
      <c r="F318" s="16"/>
      <c r="G318" s="9"/>
      <c r="H318" s="29"/>
      <c r="I318" s="29"/>
      <c r="J318" s="14"/>
      <c r="K318" s="14"/>
      <c r="L318" s="14"/>
      <c r="S318" s="13"/>
    </row>
    <row r="319" spans="1:19" s="17" customFormat="1" ht="11.25" x14ac:dyDescent="0.2">
      <c r="A319" s="34">
        <v>1410</v>
      </c>
      <c r="B319" s="35" t="s">
        <v>312</v>
      </c>
      <c r="C319" s="24" t="s">
        <v>32</v>
      </c>
      <c r="D319" s="39" t="s">
        <v>58</v>
      </c>
      <c r="E319" s="25"/>
      <c r="F319" s="8"/>
      <c r="G319" s="9"/>
      <c r="H319" s="29"/>
      <c r="I319" s="29"/>
      <c r="J319" s="14"/>
      <c r="K319" s="14"/>
      <c r="L319" s="14"/>
      <c r="S319" s="13"/>
    </row>
    <row r="320" spans="1:19" ht="11.25" x14ac:dyDescent="0.2">
      <c r="A320" s="34">
        <v>1411</v>
      </c>
      <c r="B320" s="35" t="s">
        <v>313</v>
      </c>
      <c r="C320" s="24" t="s">
        <v>1934</v>
      </c>
      <c r="D320" s="39" t="s">
        <v>58</v>
      </c>
      <c r="E320" s="25"/>
      <c r="F320" s="16"/>
    </row>
    <row r="321" spans="1:6" ht="11.25" x14ac:dyDescent="0.2">
      <c r="A321" s="34">
        <v>1413</v>
      </c>
      <c r="B321" s="35" t="s">
        <v>314</v>
      </c>
      <c r="C321" s="24" t="s">
        <v>32</v>
      </c>
      <c r="D321" s="39" t="s">
        <v>58</v>
      </c>
      <c r="E321" s="25"/>
      <c r="F321" s="16"/>
    </row>
    <row r="322" spans="1:6" ht="11.25" x14ac:dyDescent="0.2">
      <c r="A322" s="34">
        <v>1414</v>
      </c>
      <c r="B322" s="35" t="s">
        <v>315</v>
      </c>
      <c r="C322" s="24" t="s">
        <v>32</v>
      </c>
      <c r="D322" s="39" t="s">
        <v>58</v>
      </c>
      <c r="E322" s="25"/>
      <c r="F322" s="16"/>
    </row>
    <row r="323" spans="1:6" ht="11.25" x14ac:dyDescent="0.2">
      <c r="A323" s="34">
        <v>1415</v>
      </c>
      <c r="B323" s="35" t="s">
        <v>316</v>
      </c>
      <c r="C323" s="24" t="s">
        <v>32</v>
      </c>
      <c r="D323" s="39" t="s">
        <v>58</v>
      </c>
      <c r="E323" s="25"/>
      <c r="F323" s="16"/>
    </row>
    <row r="324" spans="1:6" ht="11.25" x14ac:dyDescent="0.2">
      <c r="A324" s="34">
        <v>1417</v>
      </c>
      <c r="B324" s="35" t="s">
        <v>317</v>
      </c>
      <c r="C324" s="24" t="s">
        <v>32</v>
      </c>
      <c r="D324" s="39" t="s">
        <v>88</v>
      </c>
      <c r="E324" s="25"/>
      <c r="F324" s="16"/>
    </row>
    <row r="325" spans="1:6" ht="11.25" x14ac:dyDescent="0.2">
      <c r="A325" s="34">
        <v>1418</v>
      </c>
      <c r="B325" s="35" t="s">
        <v>318</v>
      </c>
      <c r="C325" s="12" t="s">
        <v>1935</v>
      </c>
      <c r="D325" s="44" t="s">
        <v>58</v>
      </c>
      <c r="E325" s="25"/>
      <c r="F325" s="16"/>
    </row>
    <row r="326" spans="1:6" ht="11.25" x14ac:dyDescent="0.2">
      <c r="A326" s="34">
        <v>1419</v>
      </c>
      <c r="B326" s="35" t="s">
        <v>319</v>
      </c>
      <c r="C326" s="24" t="s">
        <v>1932</v>
      </c>
      <c r="D326" s="39" t="s">
        <v>58</v>
      </c>
      <c r="E326" s="25"/>
    </row>
    <row r="327" spans="1:6" ht="11.25" x14ac:dyDescent="0.2">
      <c r="A327" s="34">
        <v>1420</v>
      </c>
      <c r="B327" s="35" t="s">
        <v>1643</v>
      </c>
      <c r="C327" s="24" t="s">
        <v>32</v>
      </c>
      <c r="D327" s="39" t="s">
        <v>58</v>
      </c>
      <c r="E327" s="25"/>
      <c r="F327" s="16"/>
    </row>
    <row r="328" spans="1:6" ht="11.25" x14ac:dyDescent="0.2">
      <c r="A328" s="34">
        <v>1421</v>
      </c>
      <c r="B328" s="35" t="s">
        <v>320</v>
      </c>
      <c r="C328" s="24" t="s">
        <v>32</v>
      </c>
      <c r="D328" s="39" t="s">
        <v>58</v>
      </c>
      <c r="E328" s="25"/>
      <c r="F328" s="16"/>
    </row>
    <row r="329" spans="1:6" ht="11.25" x14ac:dyDescent="0.2">
      <c r="A329" s="34">
        <v>1422</v>
      </c>
      <c r="B329" s="35" t="s">
        <v>1644</v>
      </c>
      <c r="C329" s="24" t="s">
        <v>32</v>
      </c>
      <c r="D329" s="39" t="s">
        <v>58</v>
      </c>
      <c r="E329" s="25"/>
      <c r="F329" s="16"/>
    </row>
    <row r="330" spans="1:6" ht="11.25" x14ac:dyDescent="0.2">
      <c r="A330" s="34">
        <v>1423</v>
      </c>
      <c r="B330" s="35" t="s">
        <v>321</v>
      </c>
      <c r="C330" s="24" t="s">
        <v>32</v>
      </c>
      <c r="D330" s="39" t="s">
        <v>58</v>
      </c>
      <c r="E330" s="25"/>
    </row>
    <row r="331" spans="1:6" ht="11.25" x14ac:dyDescent="0.2">
      <c r="A331" s="34">
        <v>1426</v>
      </c>
      <c r="B331" s="35" t="s">
        <v>322</v>
      </c>
      <c r="C331" s="24" t="s">
        <v>32</v>
      </c>
      <c r="D331" s="39" t="s">
        <v>58</v>
      </c>
      <c r="E331" s="25"/>
      <c r="F331" s="16"/>
    </row>
    <row r="332" spans="1:6" ht="11.25" x14ac:dyDescent="0.2">
      <c r="A332" s="34">
        <v>1427</v>
      </c>
      <c r="B332" s="35" t="s">
        <v>323</v>
      </c>
      <c r="C332" s="24" t="s">
        <v>32</v>
      </c>
      <c r="D332" s="39" t="s">
        <v>58</v>
      </c>
      <c r="E332" s="25"/>
      <c r="F332" s="16"/>
    </row>
    <row r="333" spans="1:6" ht="11.25" x14ac:dyDescent="0.2">
      <c r="A333" s="34">
        <v>1428</v>
      </c>
      <c r="B333" s="35" t="s">
        <v>324</v>
      </c>
      <c r="C333" s="24" t="s">
        <v>32</v>
      </c>
      <c r="D333" s="39" t="s">
        <v>58</v>
      </c>
      <c r="E333" s="25"/>
      <c r="F333" s="16"/>
    </row>
    <row r="334" spans="1:6" ht="11.25" x14ac:dyDescent="0.2">
      <c r="A334" s="34">
        <v>1431</v>
      </c>
      <c r="B334" s="35" t="s">
        <v>325</v>
      </c>
      <c r="C334" s="24" t="s">
        <v>1936</v>
      </c>
      <c r="D334" s="39" t="s">
        <v>88</v>
      </c>
      <c r="E334" s="25"/>
      <c r="F334" s="16"/>
    </row>
    <row r="335" spans="1:6" ht="11.25" x14ac:dyDescent="0.2">
      <c r="A335" s="34">
        <v>1432</v>
      </c>
      <c r="B335" s="35" t="s">
        <v>326</v>
      </c>
      <c r="C335" s="24" t="s">
        <v>1932</v>
      </c>
      <c r="D335" s="39" t="s">
        <v>58</v>
      </c>
      <c r="E335" s="25"/>
    </row>
    <row r="336" spans="1:6" ht="11.25" x14ac:dyDescent="0.2">
      <c r="A336" s="34">
        <v>1433</v>
      </c>
      <c r="B336" s="35" t="s">
        <v>327</v>
      </c>
      <c r="C336" s="24" t="s">
        <v>1932</v>
      </c>
      <c r="D336" s="39" t="s">
        <v>58</v>
      </c>
      <c r="E336" s="25"/>
      <c r="F336" s="16"/>
    </row>
    <row r="337" spans="1:6" ht="11.25" x14ac:dyDescent="0.2">
      <c r="A337" s="34">
        <v>1435</v>
      </c>
      <c r="B337" s="35" t="s">
        <v>328</v>
      </c>
      <c r="C337" s="24" t="s">
        <v>32</v>
      </c>
      <c r="D337" s="39" t="s">
        <v>6</v>
      </c>
      <c r="E337" s="25"/>
      <c r="F337" s="16"/>
    </row>
    <row r="338" spans="1:6" ht="11.25" x14ac:dyDescent="0.2">
      <c r="A338" s="34">
        <v>1436</v>
      </c>
      <c r="B338" s="35" t="s">
        <v>329</v>
      </c>
      <c r="C338" s="12" t="s">
        <v>1935</v>
      </c>
      <c r="D338" s="39" t="s">
        <v>58</v>
      </c>
      <c r="E338" s="25"/>
      <c r="F338" s="16"/>
    </row>
    <row r="339" spans="1:6" ht="11.25" x14ac:dyDescent="0.2">
      <c r="A339" s="34">
        <v>1437</v>
      </c>
      <c r="B339" s="35" t="s">
        <v>330</v>
      </c>
      <c r="C339" s="24" t="s">
        <v>28</v>
      </c>
      <c r="D339" s="39" t="s">
        <v>88</v>
      </c>
      <c r="E339" s="25"/>
      <c r="F339" s="16"/>
    </row>
    <row r="340" spans="1:6" ht="11.25" x14ac:dyDescent="0.2">
      <c r="A340" s="34">
        <v>1438</v>
      </c>
      <c r="B340" s="35" t="s">
        <v>331</v>
      </c>
      <c r="C340" s="24" t="s">
        <v>34</v>
      </c>
      <c r="D340" s="39" t="s">
        <v>6</v>
      </c>
      <c r="E340" s="25"/>
      <c r="F340" s="16"/>
    </row>
    <row r="341" spans="1:6" ht="11.25" x14ac:dyDescent="0.2">
      <c r="A341" s="34">
        <v>1439</v>
      </c>
      <c r="B341" s="35" t="s">
        <v>332</v>
      </c>
      <c r="C341" s="24" t="s">
        <v>34</v>
      </c>
      <c r="D341" s="39" t="s">
        <v>88</v>
      </c>
      <c r="E341" s="25"/>
    </row>
    <row r="342" spans="1:6" ht="11.25" x14ac:dyDescent="0.2">
      <c r="A342" s="34">
        <v>1442</v>
      </c>
      <c r="B342" s="35" t="s">
        <v>333</v>
      </c>
      <c r="C342" s="24" t="s">
        <v>34</v>
      </c>
      <c r="D342" s="39" t="s">
        <v>88</v>
      </c>
      <c r="E342" s="25"/>
    </row>
    <row r="343" spans="1:6" ht="11.25" x14ac:dyDescent="0.2">
      <c r="A343" s="34">
        <v>1444</v>
      </c>
      <c r="B343" s="35" t="s">
        <v>334</v>
      </c>
      <c r="C343" s="24" t="s">
        <v>34</v>
      </c>
      <c r="D343" s="39" t="s">
        <v>6</v>
      </c>
      <c r="E343" s="25"/>
      <c r="F343" s="16"/>
    </row>
    <row r="344" spans="1:6" ht="11.25" x14ac:dyDescent="0.2">
      <c r="A344" s="34">
        <v>1445</v>
      </c>
      <c r="B344" s="35" t="s">
        <v>1645</v>
      </c>
      <c r="C344" s="24" t="s">
        <v>1937</v>
      </c>
      <c r="D344" s="39" t="s">
        <v>88</v>
      </c>
      <c r="E344" s="25"/>
      <c r="F344" s="16"/>
    </row>
    <row r="345" spans="1:6" ht="11.25" x14ac:dyDescent="0.2">
      <c r="A345" s="34">
        <v>1446</v>
      </c>
      <c r="B345" s="35" t="s">
        <v>335</v>
      </c>
      <c r="C345" s="24" t="s">
        <v>1937</v>
      </c>
      <c r="D345" s="39" t="s">
        <v>88</v>
      </c>
      <c r="E345" s="25"/>
      <c r="F345" s="16"/>
    </row>
    <row r="346" spans="1:6" ht="11.25" x14ac:dyDescent="0.2">
      <c r="A346" s="34">
        <v>1447</v>
      </c>
      <c r="B346" s="35" t="s">
        <v>1646</v>
      </c>
      <c r="C346" s="24" t="s">
        <v>1937</v>
      </c>
      <c r="D346" s="39" t="s">
        <v>88</v>
      </c>
      <c r="E346" s="25"/>
      <c r="F346" s="16"/>
    </row>
    <row r="347" spans="1:6" ht="11.25" x14ac:dyDescent="0.2">
      <c r="A347" s="34">
        <v>1448</v>
      </c>
      <c r="B347" s="35" t="s">
        <v>336</v>
      </c>
      <c r="C347" s="24" t="s">
        <v>1937</v>
      </c>
      <c r="D347" s="39" t="s">
        <v>88</v>
      </c>
      <c r="E347" s="25"/>
      <c r="F347" s="16"/>
    </row>
    <row r="348" spans="1:6" ht="11.25" x14ac:dyDescent="0.2">
      <c r="A348" s="34">
        <v>1449</v>
      </c>
      <c r="B348" s="35" t="s">
        <v>337</v>
      </c>
      <c r="C348" s="24" t="s">
        <v>1937</v>
      </c>
      <c r="D348" s="39" t="s">
        <v>88</v>
      </c>
      <c r="E348" s="25"/>
      <c r="F348" s="16"/>
    </row>
    <row r="349" spans="1:6" ht="11.25" x14ac:dyDescent="0.2">
      <c r="A349" s="34">
        <v>1450</v>
      </c>
      <c r="B349" s="35" t="s">
        <v>338</v>
      </c>
      <c r="C349" s="24" t="s">
        <v>34</v>
      </c>
      <c r="D349" s="39" t="s">
        <v>88</v>
      </c>
      <c r="E349" s="25"/>
    </row>
    <row r="350" spans="1:6" ht="11.25" x14ac:dyDescent="0.2">
      <c r="A350" s="34">
        <v>1451</v>
      </c>
      <c r="B350" s="35" t="s">
        <v>339</v>
      </c>
      <c r="C350" s="24" t="s">
        <v>34</v>
      </c>
      <c r="D350" s="39" t="s">
        <v>6</v>
      </c>
      <c r="E350" s="25"/>
      <c r="F350" s="16"/>
    </row>
    <row r="351" spans="1:6" ht="11.25" x14ac:dyDescent="0.2">
      <c r="A351" s="34">
        <v>1452</v>
      </c>
      <c r="B351" s="35" t="s">
        <v>340</v>
      </c>
      <c r="C351" s="24" t="s">
        <v>34</v>
      </c>
      <c r="D351" s="39" t="s">
        <v>88</v>
      </c>
      <c r="E351" s="25"/>
      <c r="F351" s="16"/>
    </row>
    <row r="352" spans="1:6" ht="11.25" x14ac:dyDescent="0.2">
      <c r="A352" s="34">
        <v>1453</v>
      </c>
      <c r="B352" s="35" t="s">
        <v>341</v>
      </c>
      <c r="C352" s="24" t="s">
        <v>34</v>
      </c>
      <c r="D352" s="39" t="s">
        <v>88</v>
      </c>
      <c r="E352" s="25"/>
      <c r="F352" s="16"/>
    </row>
    <row r="353" spans="1:6" ht="11.25" x14ac:dyDescent="0.2">
      <c r="A353" s="34">
        <v>1454</v>
      </c>
      <c r="B353" s="35" t="s">
        <v>342</v>
      </c>
      <c r="C353" s="24" t="s">
        <v>34</v>
      </c>
      <c r="D353" s="39" t="s">
        <v>6</v>
      </c>
      <c r="E353" s="25"/>
      <c r="F353" s="16"/>
    </row>
    <row r="354" spans="1:6" ht="11.25" x14ac:dyDescent="0.2">
      <c r="A354" s="34">
        <v>1455</v>
      </c>
      <c r="B354" s="35" t="s">
        <v>343</v>
      </c>
      <c r="C354" s="24" t="s">
        <v>34</v>
      </c>
      <c r="D354" s="39" t="s">
        <v>88</v>
      </c>
      <c r="E354" s="25"/>
      <c r="F354" s="16"/>
    </row>
    <row r="355" spans="1:6" ht="11.25" x14ac:dyDescent="0.2">
      <c r="A355" s="34">
        <v>1456</v>
      </c>
      <c r="B355" s="35" t="s">
        <v>344</v>
      </c>
      <c r="C355" s="24" t="s">
        <v>34</v>
      </c>
      <c r="D355" s="39" t="s">
        <v>88</v>
      </c>
      <c r="E355" s="25"/>
      <c r="F355" s="16"/>
    </row>
    <row r="356" spans="1:6" ht="11.25" x14ac:dyDescent="0.2">
      <c r="A356" s="34">
        <v>1457</v>
      </c>
      <c r="B356" s="35" t="s">
        <v>345</v>
      </c>
      <c r="C356" s="24" t="s">
        <v>34</v>
      </c>
      <c r="D356" s="39" t="s">
        <v>88</v>
      </c>
      <c r="E356" s="25"/>
      <c r="F356" s="16"/>
    </row>
    <row r="357" spans="1:6" ht="11.25" x14ac:dyDescent="0.2">
      <c r="A357" s="34">
        <v>1458</v>
      </c>
      <c r="B357" s="35" t="s">
        <v>346</v>
      </c>
      <c r="C357" s="24" t="s">
        <v>34</v>
      </c>
      <c r="D357" s="39" t="s">
        <v>88</v>
      </c>
      <c r="E357" s="25"/>
      <c r="F357" s="16"/>
    </row>
    <row r="358" spans="1:6" ht="11.25" x14ac:dyDescent="0.2">
      <c r="A358" s="34">
        <v>1459</v>
      </c>
      <c r="B358" s="35" t="s">
        <v>1647</v>
      </c>
      <c r="C358" s="24" t="s">
        <v>34</v>
      </c>
      <c r="D358" s="39" t="s">
        <v>88</v>
      </c>
      <c r="E358" s="25"/>
      <c r="F358" s="16"/>
    </row>
    <row r="359" spans="1:6" ht="11.25" x14ac:dyDescent="0.2">
      <c r="A359" s="34">
        <v>1461</v>
      </c>
      <c r="B359" s="35" t="s">
        <v>347</v>
      </c>
      <c r="C359" s="24" t="s">
        <v>34</v>
      </c>
      <c r="D359" s="39" t="s">
        <v>88</v>
      </c>
      <c r="E359" s="25"/>
    </row>
    <row r="360" spans="1:6" ht="11.25" x14ac:dyDescent="0.2">
      <c r="A360" s="34">
        <v>1462</v>
      </c>
      <c r="B360" s="35" t="s">
        <v>348</v>
      </c>
      <c r="C360" s="24" t="s">
        <v>34</v>
      </c>
      <c r="D360" s="39" t="s">
        <v>88</v>
      </c>
      <c r="E360" s="25"/>
    </row>
    <row r="361" spans="1:6" ht="11.25" x14ac:dyDescent="0.2">
      <c r="A361" s="34">
        <v>1463</v>
      </c>
      <c r="B361" s="35" t="s">
        <v>349</v>
      </c>
      <c r="C361" s="24" t="s">
        <v>1938</v>
      </c>
      <c r="D361" s="39" t="s">
        <v>88</v>
      </c>
      <c r="E361" s="25"/>
      <c r="F361" s="16"/>
    </row>
    <row r="362" spans="1:6" ht="11.25" x14ac:dyDescent="0.2">
      <c r="A362" s="34">
        <v>1465</v>
      </c>
      <c r="B362" s="35" t="s">
        <v>350</v>
      </c>
      <c r="C362" s="24" t="s">
        <v>34</v>
      </c>
      <c r="D362" s="39" t="s">
        <v>6</v>
      </c>
      <c r="E362" s="25"/>
      <c r="F362" s="16"/>
    </row>
    <row r="363" spans="1:6" ht="11.25" x14ac:dyDescent="0.2">
      <c r="A363" s="34">
        <v>1466</v>
      </c>
      <c r="B363" s="35" t="s">
        <v>351</v>
      </c>
      <c r="C363" s="24" t="s">
        <v>34</v>
      </c>
      <c r="D363" s="39" t="s">
        <v>6</v>
      </c>
      <c r="E363" s="7"/>
      <c r="F363" s="16"/>
    </row>
    <row r="364" spans="1:6" ht="11.25" x14ac:dyDescent="0.2">
      <c r="A364" s="34">
        <v>1467</v>
      </c>
      <c r="B364" s="35" t="s">
        <v>352</v>
      </c>
      <c r="C364" s="24" t="s">
        <v>34</v>
      </c>
      <c r="D364" s="39" t="s">
        <v>6</v>
      </c>
      <c r="E364" s="25"/>
      <c r="F364" s="16"/>
    </row>
    <row r="365" spans="1:6" ht="11.25" x14ac:dyDescent="0.2">
      <c r="A365" s="34">
        <v>1469</v>
      </c>
      <c r="B365" s="35" t="s">
        <v>353</v>
      </c>
      <c r="C365" s="24" t="s">
        <v>1937</v>
      </c>
      <c r="D365" s="39" t="s">
        <v>88</v>
      </c>
      <c r="E365" s="25"/>
      <c r="F365" s="16"/>
    </row>
    <row r="366" spans="1:6" ht="11.25" x14ac:dyDescent="0.2">
      <c r="A366" s="34">
        <v>1470</v>
      </c>
      <c r="B366" s="35" t="s">
        <v>1648</v>
      </c>
      <c r="C366" s="24" t="s">
        <v>1937</v>
      </c>
      <c r="D366" s="39" t="s">
        <v>88</v>
      </c>
      <c r="E366" s="25"/>
    </row>
    <row r="367" spans="1:6" ht="11.25" x14ac:dyDescent="0.2">
      <c r="A367" s="34">
        <v>1471</v>
      </c>
      <c r="B367" s="35" t="s">
        <v>354</v>
      </c>
      <c r="C367" s="24" t="s">
        <v>34</v>
      </c>
      <c r="D367" s="39" t="s">
        <v>88</v>
      </c>
      <c r="E367" s="25"/>
      <c r="F367" s="16"/>
    </row>
    <row r="368" spans="1:6" ht="11.25" x14ac:dyDescent="0.2">
      <c r="A368" s="34">
        <v>1472</v>
      </c>
      <c r="B368" s="35" t="s">
        <v>355</v>
      </c>
      <c r="C368" s="24" t="s">
        <v>34</v>
      </c>
      <c r="D368" s="39" t="s">
        <v>88</v>
      </c>
      <c r="E368" s="25"/>
      <c r="F368" s="16"/>
    </row>
    <row r="369" spans="1:6" ht="11.25" x14ac:dyDescent="0.2">
      <c r="A369" s="34">
        <v>1473</v>
      </c>
      <c r="B369" s="35" t="s">
        <v>356</v>
      </c>
      <c r="C369" s="24" t="s">
        <v>34</v>
      </c>
      <c r="D369" s="39" t="s">
        <v>88</v>
      </c>
      <c r="E369" s="25"/>
    </row>
    <row r="370" spans="1:6" ht="11.25" x14ac:dyDescent="0.2">
      <c r="A370" s="34">
        <v>1474</v>
      </c>
      <c r="B370" s="35" t="s">
        <v>357</v>
      </c>
      <c r="C370" s="24" t="s">
        <v>34</v>
      </c>
      <c r="D370" s="39" t="s">
        <v>6</v>
      </c>
      <c r="E370" s="25"/>
      <c r="F370" s="16"/>
    </row>
    <row r="371" spans="1:6" ht="11.25" x14ac:dyDescent="0.2">
      <c r="A371" s="34">
        <v>1475</v>
      </c>
      <c r="B371" s="35" t="s">
        <v>358</v>
      </c>
      <c r="C371" s="24" t="s">
        <v>34</v>
      </c>
      <c r="D371" s="39" t="s">
        <v>88</v>
      </c>
      <c r="E371" s="25"/>
      <c r="F371" s="16"/>
    </row>
    <row r="372" spans="1:6" ht="11.25" x14ac:dyDescent="0.2">
      <c r="A372" s="34">
        <v>1476</v>
      </c>
      <c r="B372" s="35" t="s">
        <v>359</v>
      </c>
      <c r="C372" s="24" t="s">
        <v>34</v>
      </c>
      <c r="D372" s="39" t="s">
        <v>88</v>
      </c>
      <c r="E372" s="25"/>
      <c r="F372" s="16"/>
    </row>
    <row r="373" spans="1:6" ht="11.25" x14ac:dyDescent="0.2">
      <c r="A373" s="34">
        <v>1477</v>
      </c>
      <c r="B373" s="35" t="s">
        <v>360</v>
      </c>
      <c r="C373" s="24" t="s">
        <v>34</v>
      </c>
      <c r="D373" s="39" t="s">
        <v>88</v>
      </c>
      <c r="E373" s="25"/>
      <c r="F373" s="16"/>
    </row>
    <row r="374" spans="1:6" ht="11.25" x14ac:dyDescent="0.2">
      <c r="A374" s="34">
        <v>1479</v>
      </c>
      <c r="B374" s="35" t="s">
        <v>361</v>
      </c>
      <c r="C374" s="24" t="s">
        <v>34</v>
      </c>
      <c r="D374" s="39" t="s">
        <v>88</v>
      </c>
      <c r="E374" s="25"/>
    </row>
    <row r="375" spans="1:6" ht="11.25" x14ac:dyDescent="0.2">
      <c r="A375" s="34">
        <v>1481</v>
      </c>
      <c r="B375" s="35" t="s">
        <v>362</v>
      </c>
      <c r="C375" s="24" t="s">
        <v>34</v>
      </c>
      <c r="D375" s="39" t="s">
        <v>88</v>
      </c>
      <c r="E375" s="25"/>
      <c r="F375" s="16"/>
    </row>
    <row r="376" spans="1:6" ht="11.25" x14ac:dyDescent="0.2">
      <c r="A376" s="34">
        <v>1482</v>
      </c>
      <c r="B376" s="35" t="s">
        <v>363</v>
      </c>
      <c r="C376" s="24" t="s">
        <v>34</v>
      </c>
      <c r="D376" s="39" t="s">
        <v>88</v>
      </c>
      <c r="E376" s="25"/>
      <c r="F376" s="16"/>
    </row>
    <row r="377" spans="1:6" ht="11.25" x14ac:dyDescent="0.2">
      <c r="A377" s="34">
        <v>1483</v>
      </c>
      <c r="B377" s="35" t="s">
        <v>364</v>
      </c>
      <c r="C377" s="24" t="s">
        <v>34</v>
      </c>
      <c r="D377" s="39" t="s">
        <v>88</v>
      </c>
      <c r="E377" s="25"/>
      <c r="F377" s="16"/>
    </row>
    <row r="378" spans="1:6" ht="11.25" x14ac:dyDescent="0.2">
      <c r="A378" s="34">
        <v>1484</v>
      </c>
      <c r="B378" s="35" t="s">
        <v>365</v>
      </c>
      <c r="C378" s="24" t="s">
        <v>34</v>
      </c>
      <c r="D378" s="39" t="s">
        <v>88</v>
      </c>
      <c r="E378" s="25"/>
      <c r="F378" s="16"/>
    </row>
    <row r="379" spans="1:6" ht="11.25" x14ac:dyDescent="0.2">
      <c r="A379" s="34">
        <v>1485</v>
      </c>
      <c r="B379" s="35" t="s">
        <v>366</v>
      </c>
      <c r="C379" s="24" t="s">
        <v>34</v>
      </c>
      <c r="D379" s="39" t="s">
        <v>88</v>
      </c>
      <c r="E379" s="25"/>
      <c r="F379" s="16"/>
    </row>
    <row r="380" spans="1:6" ht="11.25" x14ac:dyDescent="0.2">
      <c r="A380" s="34">
        <v>1486</v>
      </c>
      <c r="B380" s="35" t="s">
        <v>367</v>
      </c>
      <c r="C380" s="24" t="s">
        <v>34</v>
      </c>
      <c r="D380" s="39" t="s">
        <v>6</v>
      </c>
      <c r="E380" s="25"/>
      <c r="F380" s="16"/>
    </row>
    <row r="381" spans="1:6" ht="11.25" x14ac:dyDescent="0.2">
      <c r="A381" s="34">
        <v>1487</v>
      </c>
      <c r="B381" s="35" t="s">
        <v>368</v>
      </c>
      <c r="C381" s="24" t="s">
        <v>34</v>
      </c>
      <c r="D381" s="39" t="s">
        <v>88</v>
      </c>
      <c r="E381" s="25"/>
      <c r="F381" s="16"/>
    </row>
    <row r="382" spans="1:6" ht="11.25" x14ac:dyDescent="0.2">
      <c r="A382" s="34">
        <v>1488</v>
      </c>
      <c r="B382" s="35" t="s">
        <v>369</v>
      </c>
      <c r="C382" s="24" t="s">
        <v>34</v>
      </c>
      <c r="D382" s="39" t="s">
        <v>88</v>
      </c>
      <c r="E382" s="25"/>
    </row>
    <row r="383" spans="1:6" ht="11.25" x14ac:dyDescent="0.2">
      <c r="A383" s="34">
        <v>1489</v>
      </c>
      <c r="B383" s="35" t="s">
        <v>370</v>
      </c>
      <c r="C383" s="24" t="s">
        <v>34</v>
      </c>
      <c r="D383" s="39" t="s">
        <v>88</v>
      </c>
      <c r="E383" s="25"/>
      <c r="F383" s="16"/>
    </row>
    <row r="384" spans="1:6" ht="11.25" x14ac:dyDescent="0.2">
      <c r="A384" s="34">
        <v>1490</v>
      </c>
      <c r="B384" s="35" t="s">
        <v>371</v>
      </c>
      <c r="C384" s="24" t="s">
        <v>34</v>
      </c>
      <c r="D384" s="39" t="s">
        <v>88</v>
      </c>
      <c r="E384" s="25"/>
      <c r="F384" s="16"/>
    </row>
    <row r="385" spans="1:6" ht="11.25" x14ac:dyDescent="0.2">
      <c r="A385" s="34">
        <v>1491</v>
      </c>
      <c r="B385" s="35" t="s">
        <v>372</v>
      </c>
      <c r="C385" s="24" t="s">
        <v>34</v>
      </c>
      <c r="D385" s="39" t="s">
        <v>58</v>
      </c>
      <c r="E385" s="25"/>
      <c r="F385" s="16"/>
    </row>
    <row r="386" spans="1:6" ht="11.25" x14ac:dyDescent="0.2">
      <c r="A386" s="34">
        <v>1492</v>
      </c>
      <c r="B386" s="35" t="s">
        <v>373</v>
      </c>
      <c r="C386" s="24" t="s">
        <v>34</v>
      </c>
      <c r="D386" s="39" t="s">
        <v>6</v>
      </c>
      <c r="E386" s="25"/>
      <c r="F386" s="16"/>
    </row>
    <row r="387" spans="1:6" ht="11.25" x14ac:dyDescent="0.2">
      <c r="A387" s="34">
        <v>1493</v>
      </c>
      <c r="B387" s="35" t="s">
        <v>374</v>
      </c>
      <c r="C387" s="24" t="s">
        <v>34</v>
      </c>
      <c r="D387" s="39" t="s">
        <v>88</v>
      </c>
      <c r="E387" s="25"/>
      <c r="F387" s="16"/>
    </row>
    <row r="388" spans="1:6" ht="11.25" x14ac:dyDescent="0.2">
      <c r="A388" s="34">
        <v>1494</v>
      </c>
      <c r="B388" s="35" t="s">
        <v>375</v>
      </c>
      <c r="C388" s="24" t="s">
        <v>34</v>
      </c>
      <c r="D388" s="39" t="s">
        <v>88</v>
      </c>
      <c r="E388" s="25"/>
    </row>
    <row r="389" spans="1:6" ht="11.25" x14ac:dyDescent="0.2">
      <c r="A389" s="34">
        <v>1495</v>
      </c>
      <c r="B389" s="35" t="s">
        <v>376</v>
      </c>
      <c r="C389" s="24" t="s">
        <v>34</v>
      </c>
      <c r="D389" s="39" t="s">
        <v>88</v>
      </c>
      <c r="E389" s="25"/>
      <c r="F389" s="16"/>
    </row>
    <row r="390" spans="1:6" ht="11.25" x14ac:dyDescent="0.2">
      <c r="A390" s="34">
        <v>1496</v>
      </c>
      <c r="B390" s="35" t="s">
        <v>377</v>
      </c>
      <c r="C390" s="24" t="s">
        <v>34</v>
      </c>
      <c r="D390" s="39" t="s">
        <v>88</v>
      </c>
      <c r="E390" s="25"/>
    </row>
    <row r="391" spans="1:6" ht="11.25" x14ac:dyDescent="0.2">
      <c r="A391" s="34">
        <v>1498</v>
      </c>
      <c r="B391" s="35" t="s">
        <v>378</v>
      </c>
      <c r="C391" s="24" t="s">
        <v>34</v>
      </c>
      <c r="D391" s="39" t="s">
        <v>6</v>
      </c>
      <c r="E391" s="25"/>
      <c r="F391" s="16"/>
    </row>
    <row r="392" spans="1:6" ht="11.25" x14ac:dyDescent="0.2">
      <c r="A392" s="34">
        <v>1499</v>
      </c>
      <c r="B392" s="35" t="s">
        <v>379</v>
      </c>
      <c r="C392" s="24" t="s">
        <v>34</v>
      </c>
      <c r="D392" s="39" t="s">
        <v>6</v>
      </c>
      <c r="E392" s="25"/>
      <c r="F392" s="16"/>
    </row>
    <row r="393" spans="1:6" ht="11.25" x14ac:dyDescent="0.2">
      <c r="A393" s="34">
        <v>1500</v>
      </c>
      <c r="B393" s="35" t="s">
        <v>380</v>
      </c>
      <c r="C393" s="24" t="s">
        <v>1937</v>
      </c>
      <c r="D393" s="39" t="s">
        <v>6</v>
      </c>
      <c r="E393" s="25"/>
      <c r="F393" s="16"/>
    </row>
    <row r="394" spans="1:6" ht="11.25" x14ac:dyDescent="0.2">
      <c r="A394" s="34">
        <v>1502</v>
      </c>
      <c r="B394" s="35" t="s">
        <v>381</v>
      </c>
      <c r="C394" s="24" t="s">
        <v>34</v>
      </c>
      <c r="D394" s="39" t="s">
        <v>88</v>
      </c>
      <c r="E394" s="25"/>
      <c r="F394" s="16"/>
    </row>
    <row r="395" spans="1:6" ht="11.25" x14ac:dyDescent="0.2">
      <c r="A395" s="34">
        <v>1503</v>
      </c>
      <c r="B395" s="35" t="s">
        <v>382</v>
      </c>
      <c r="C395" s="24" t="s">
        <v>34</v>
      </c>
      <c r="D395" s="37" t="s">
        <v>88</v>
      </c>
      <c r="E395" s="25"/>
      <c r="F395" s="16"/>
    </row>
    <row r="396" spans="1:6" ht="11.25" x14ac:dyDescent="0.2">
      <c r="A396" s="34">
        <v>1504</v>
      </c>
      <c r="B396" s="35" t="s">
        <v>383</v>
      </c>
      <c r="C396" s="24" t="s">
        <v>34</v>
      </c>
      <c r="D396" s="39" t="s">
        <v>58</v>
      </c>
      <c r="E396" s="25"/>
      <c r="F396" s="16"/>
    </row>
    <row r="397" spans="1:6" ht="11.25" x14ac:dyDescent="0.2">
      <c r="A397" s="34">
        <v>1505</v>
      </c>
      <c r="B397" s="35" t="s">
        <v>384</v>
      </c>
      <c r="C397" s="24" t="s">
        <v>34</v>
      </c>
      <c r="D397" s="39" t="s">
        <v>6</v>
      </c>
      <c r="E397" s="25"/>
      <c r="F397" s="16"/>
    </row>
    <row r="398" spans="1:6" ht="11.25" x14ac:dyDescent="0.2">
      <c r="A398" s="34">
        <v>1506</v>
      </c>
      <c r="B398" s="35" t="s">
        <v>385</v>
      </c>
      <c r="C398" s="24" t="s">
        <v>34</v>
      </c>
      <c r="D398" s="39" t="s">
        <v>88</v>
      </c>
      <c r="E398" s="25"/>
      <c r="F398" s="16"/>
    </row>
    <row r="399" spans="1:6" ht="11.25" x14ac:dyDescent="0.2">
      <c r="A399" s="34">
        <v>1507</v>
      </c>
      <c r="B399" s="35" t="s">
        <v>386</v>
      </c>
      <c r="C399" s="24" t="s">
        <v>34</v>
      </c>
      <c r="D399" s="39" t="s">
        <v>6</v>
      </c>
      <c r="E399" s="25"/>
      <c r="F399" s="16"/>
    </row>
    <row r="400" spans="1:6" ht="11.25" x14ac:dyDescent="0.2">
      <c r="A400" s="34">
        <v>1508</v>
      </c>
      <c r="B400" s="35" t="s">
        <v>387</v>
      </c>
      <c r="C400" s="24" t="s">
        <v>34</v>
      </c>
      <c r="D400" s="39" t="s">
        <v>88</v>
      </c>
      <c r="E400" s="25"/>
      <c r="F400" s="16"/>
    </row>
    <row r="401" spans="1:5" ht="11.25" x14ac:dyDescent="0.2">
      <c r="A401" s="34">
        <v>1509</v>
      </c>
      <c r="B401" s="35" t="s">
        <v>388</v>
      </c>
      <c r="C401" s="24" t="s">
        <v>34</v>
      </c>
      <c r="D401" s="39" t="s">
        <v>88</v>
      </c>
      <c r="E401" s="7"/>
    </row>
    <row r="402" spans="1:5" ht="11.25" x14ac:dyDescent="0.2">
      <c r="A402" s="34">
        <v>1510</v>
      </c>
      <c r="B402" s="35" t="s">
        <v>389</v>
      </c>
      <c r="C402" s="24" t="s">
        <v>1937</v>
      </c>
      <c r="D402" s="39" t="s">
        <v>58</v>
      </c>
      <c r="E402" s="25"/>
    </row>
    <row r="403" spans="1:5" ht="11.25" x14ac:dyDescent="0.2">
      <c r="A403" s="34">
        <v>1511</v>
      </c>
      <c r="B403" s="35" t="s">
        <v>390</v>
      </c>
      <c r="C403" s="24" t="s">
        <v>1938</v>
      </c>
      <c r="D403" s="39" t="s">
        <v>6</v>
      </c>
      <c r="E403" s="25"/>
    </row>
    <row r="404" spans="1:5" ht="11.25" x14ac:dyDescent="0.2">
      <c r="A404" s="34">
        <v>1512</v>
      </c>
      <c r="B404" s="35" t="s">
        <v>391</v>
      </c>
      <c r="C404" s="24" t="s">
        <v>34</v>
      </c>
      <c r="D404" s="39" t="s">
        <v>88</v>
      </c>
      <c r="E404" s="25"/>
    </row>
    <row r="405" spans="1:5" ht="11.25" x14ac:dyDescent="0.2">
      <c r="A405" s="34">
        <v>1513</v>
      </c>
      <c r="B405" s="35" t="s">
        <v>392</v>
      </c>
      <c r="C405" s="24" t="s">
        <v>34</v>
      </c>
      <c r="D405" s="39" t="s">
        <v>88</v>
      </c>
      <c r="E405" s="25"/>
    </row>
    <row r="406" spans="1:5" ht="11.25" x14ac:dyDescent="0.2">
      <c r="A406" s="34">
        <v>1514</v>
      </c>
      <c r="B406" s="35" t="s">
        <v>393</v>
      </c>
      <c r="C406" s="24" t="s">
        <v>34</v>
      </c>
      <c r="D406" s="39" t="s">
        <v>88</v>
      </c>
      <c r="E406" s="25"/>
    </row>
    <row r="407" spans="1:5" ht="11.25" x14ac:dyDescent="0.2">
      <c r="A407" s="34">
        <v>1515</v>
      </c>
      <c r="B407" s="35" t="s">
        <v>394</v>
      </c>
      <c r="C407" s="24" t="s">
        <v>34</v>
      </c>
      <c r="D407" s="39" t="s">
        <v>88</v>
      </c>
      <c r="E407" s="25"/>
    </row>
    <row r="408" spans="1:5" ht="11.25" x14ac:dyDescent="0.2">
      <c r="A408" s="34">
        <v>1516</v>
      </c>
      <c r="B408" s="35" t="s">
        <v>395</v>
      </c>
      <c r="C408" s="24" t="s">
        <v>34</v>
      </c>
      <c r="D408" s="39" t="s">
        <v>88</v>
      </c>
      <c r="E408" s="25"/>
    </row>
    <row r="409" spans="1:5" ht="11.25" x14ac:dyDescent="0.2">
      <c r="A409" s="34">
        <v>1517</v>
      </c>
      <c r="B409" s="35" t="s">
        <v>396</v>
      </c>
      <c r="C409" s="24" t="s">
        <v>28</v>
      </c>
      <c r="D409" s="39" t="s">
        <v>58</v>
      </c>
      <c r="E409" s="25"/>
    </row>
    <row r="410" spans="1:5" ht="11.25" x14ac:dyDescent="0.2">
      <c r="A410" s="34">
        <v>1541</v>
      </c>
      <c r="B410" s="35" t="s">
        <v>397</v>
      </c>
      <c r="C410" s="24" t="s">
        <v>38</v>
      </c>
      <c r="D410" s="39" t="s">
        <v>58</v>
      </c>
      <c r="E410" s="25"/>
    </row>
    <row r="411" spans="1:5" ht="11.25" x14ac:dyDescent="0.2">
      <c r="A411" s="34">
        <v>1544</v>
      </c>
      <c r="B411" s="35" t="s">
        <v>398</v>
      </c>
      <c r="C411" s="24" t="s">
        <v>38</v>
      </c>
      <c r="D411" s="39" t="s">
        <v>58</v>
      </c>
      <c r="E411" s="25"/>
    </row>
    <row r="412" spans="1:5" ht="11.25" x14ac:dyDescent="0.2">
      <c r="A412" s="34">
        <v>1545</v>
      </c>
      <c r="B412" s="35" t="s">
        <v>399</v>
      </c>
      <c r="C412" s="12" t="s">
        <v>1923</v>
      </c>
      <c r="D412" s="39" t="s">
        <v>88</v>
      </c>
      <c r="E412" s="25"/>
    </row>
    <row r="413" spans="1:5" ht="11.25" x14ac:dyDescent="0.2">
      <c r="A413" s="34">
        <v>1546</v>
      </c>
      <c r="B413" s="35" t="s">
        <v>400</v>
      </c>
      <c r="C413" s="24" t="s">
        <v>38</v>
      </c>
      <c r="D413" s="39" t="s">
        <v>88</v>
      </c>
      <c r="E413" s="25"/>
    </row>
    <row r="414" spans="1:5" ht="11.25" x14ac:dyDescent="0.2">
      <c r="A414" s="34">
        <v>1547</v>
      </c>
      <c r="B414" s="35" t="s">
        <v>401</v>
      </c>
      <c r="C414" s="24" t="s">
        <v>38</v>
      </c>
      <c r="D414" s="39" t="s">
        <v>88</v>
      </c>
      <c r="E414" s="25"/>
    </row>
    <row r="415" spans="1:5" ht="11.25" x14ac:dyDescent="0.2">
      <c r="A415" s="34">
        <v>1548</v>
      </c>
      <c r="B415" s="35" t="s">
        <v>402</v>
      </c>
      <c r="C415" s="24" t="s">
        <v>38</v>
      </c>
      <c r="D415" s="39" t="s">
        <v>6</v>
      </c>
      <c r="E415" s="7"/>
    </row>
    <row r="416" spans="1:5" ht="11.25" x14ac:dyDescent="0.2">
      <c r="A416" s="34">
        <v>1549</v>
      </c>
      <c r="B416" s="35" t="s">
        <v>403</v>
      </c>
      <c r="C416" s="24" t="s">
        <v>38</v>
      </c>
      <c r="D416" s="39" t="s">
        <v>6</v>
      </c>
      <c r="E416" s="25"/>
    </row>
    <row r="417" spans="1:5" ht="11.25" x14ac:dyDescent="0.2">
      <c r="A417" s="34">
        <v>1550</v>
      </c>
      <c r="B417" s="35" t="s">
        <v>404</v>
      </c>
      <c r="C417" s="24" t="s">
        <v>38</v>
      </c>
      <c r="D417" s="39" t="s">
        <v>6</v>
      </c>
      <c r="E417" s="25"/>
    </row>
    <row r="418" spans="1:5" ht="11.25" x14ac:dyDescent="0.2">
      <c r="A418" s="34">
        <v>1551</v>
      </c>
      <c r="B418" s="35" t="s">
        <v>405</v>
      </c>
      <c r="C418" s="24" t="s">
        <v>38</v>
      </c>
      <c r="D418" s="39" t="s">
        <v>6</v>
      </c>
      <c r="E418" s="25"/>
    </row>
    <row r="419" spans="1:5" ht="11.25" x14ac:dyDescent="0.2">
      <c r="A419" s="34">
        <v>1553</v>
      </c>
      <c r="B419" s="35" t="s">
        <v>406</v>
      </c>
      <c r="C419" s="24" t="s">
        <v>38</v>
      </c>
      <c r="D419" s="39" t="s">
        <v>58</v>
      </c>
      <c r="E419" s="25"/>
    </row>
    <row r="420" spans="1:5" ht="11.25" x14ac:dyDescent="0.2">
      <c r="A420" s="34">
        <v>1554</v>
      </c>
      <c r="B420" s="35" t="s">
        <v>407</v>
      </c>
      <c r="C420" s="24" t="s">
        <v>38</v>
      </c>
      <c r="D420" s="39" t="s">
        <v>88</v>
      </c>
      <c r="E420" s="25"/>
    </row>
    <row r="421" spans="1:5" ht="11.25" x14ac:dyDescent="0.2">
      <c r="A421" s="34">
        <v>1555</v>
      </c>
      <c r="B421" s="35" t="s">
        <v>408</v>
      </c>
      <c r="C421" s="24" t="s">
        <v>38</v>
      </c>
      <c r="D421" s="39" t="s">
        <v>88</v>
      </c>
      <c r="E421" s="25"/>
    </row>
    <row r="422" spans="1:5" ht="11.25" x14ac:dyDescent="0.2">
      <c r="A422" s="34">
        <v>1556</v>
      </c>
      <c r="B422" s="35" t="s">
        <v>409</v>
      </c>
      <c r="C422" s="24" t="s">
        <v>38</v>
      </c>
      <c r="D422" s="39" t="s">
        <v>58</v>
      </c>
      <c r="E422" s="25"/>
    </row>
    <row r="423" spans="1:5" ht="11.25" x14ac:dyDescent="0.2">
      <c r="A423" s="34">
        <v>1557</v>
      </c>
      <c r="B423" s="35" t="s">
        <v>410</v>
      </c>
      <c r="C423" s="24" t="s">
        <v>38</v>
      </c>
      <c r="D423" s="39" t="s">
        <v>58</v>
      </c>
      <c r="E423" s="25"/>
    </row>
    <row r="424" spans="1:5" ht="11.25" x14ac:dyDescent="0.2">
      <c r="A424" s="34">
        <v>1558</v>
      </c>
      <c r="B424" s="35" t="s">
        <v>411</v>
      </c>
      <c r="C424" s="24" t="s">
        <v>38</v>
      </c>
      <c r="D424" s="39" t="s">
        <v>88</v>
      </c>
      <c r="E424" s="25"/>
    </row>
    <row r="425" spans="1:5" ht="11.25" x14ac:dyDescent="0.2">
      <c r="A425" s="34">
        <v>1559</v>
      </c>
      <c r="B425" s="35" t="s">
        <v>412</v>
      </c>
      <c r="C425" s="24" t="s">
        <v>38</v>
      </c>
      <c r="D425" s="39" t="s">
        <v>88</v>
      </c>
      <c r="E425" s="25"/>
    </row>
    <row r="426" spans="1:5" ht="11.25" x14ac:dyDescent="0.2">
      <c r="A426" s="34">
        <v>1560</v>
      </c>
      <c r="B426" s="35" t="s">
        <v>413</v>
      </c>
      <c r="C426" s="24" t="s">
        <v>38</v>
      </c>
      <c r="D426" s="39" t="s">
        <v>58</v>
      </c>
      <c r="E426" s="25"/>
    </row>
    <row r="427" spans="1:5" ht="11.25" x14ac:dyDescent="0.2">
      <c r="A427" s="34">
        <v>1561</v>
      </c>
      <c r="B427" s="35" t="s">
        <v>414</v>
      </c>
      <c r="C427" s="24" t="s">
        <v>38</v>
      </c>
      <c r="D427" s="39" t="s">
        <v>88</v>
      </c>
      <c r="E427" s="25"/>
    </row>
    <row r="428" spans="1:5" ht="11.25" x14ac:dyDescent="0.2">
      <c r="A428" s="34">
        <v>1562</v>
      </c>
      <c r="B428" s="35" t="s">
        <v>415</v>
      </c>
      <c r="C428" s="24" t="s">
        <v>38</v>
      </c>
      <c r="D428" s="39" t="s">
        <v>88</v>
      </c>
      <c r="E428" s="25"/>
    </row>
    <row r="429" spans="1:5" ht="11.25" x14ac:dyDescent="0.2">
      <c r="A429" s="34">
        <v>1564</v>
      </c>
      <c r="B429" s="35" t="s">
        <v>416</v>
      </c>
      <c r="C429" s="24" t="s">
        <v>38</v>
      </c>
      <c r="D429" s="39" t="s">
        <v>88</v>
      </c>
      <c r="E429" s="25"/>
    </row>
    <row r="430" spans="1:5" ht="11.25" x14ac:dyDescent="0.2">
      <c r="A430" s="34">
        <v>1565</v>
      </c>
      <c r="B430" s="35" t="s">
        <v>417</v>
      </c>
      <c r="C430" s="24" t="s">
        <v>38</v>
      </c>
      <c r="D430" s="39" t="s">
        <v>58</v>
      </c>
      <c r="E430" s="25"/>
    </row>
    <row r="431" spans="1:5" ht="11.25" x14ac:dyDescent="0.2">
      <c r="A431" s="34">
        <v>1566</v>
      </c>
      <c r="B431" s="35" t="s">
        <v>418</v>
      </c>
      <c r="C431" s="24" t="s">
        <v>38</v>
      </c>
      <c r="D431" s="39" t="s">
        <v>88</v>
      </c>
      <c r="E431" s="25"/>
    </row>
    <row r="432" spans="1:5" ht="11.25" x14ac:dyDescent="0.2">
      <c r="A432" s="34">
        <v>1567</v>
      </c>
      <c r="B432" s="35" t="s">
        <v>419</v>
      </c>
      <c r="C432" s="24" t="s">
        <v>1939</v>
      </c>
      <c r="D432" s="39" t="s">
        <v>88</v>
      </c>
      <c r="E432" s="25"/>
    </row>
    <row r="433" spans="1:5" ht="11.25" x14ac:dyDescent="0.2">
      <c r="A433" s="34">
        <v>1569</v>
      </c>
      <c r="B433" s="35" t="s">
        <v>420</v>
      </c>
      <c r="C433" s="12" t="s">
        <v>1923</v>
      </c>
      <c r="D433" s="39" t="s">
        <v>88</v>
      </c>
      <c r="E433" s="25"/>
    </row>
    <row r="434" spans="1:5" ht="11.25" x14ac:dyDescent="0.2">
      <c r="A434" s="34">
        <v>1570</v>
      </c>
      <c r="B434" s="35" t="s">
        <v>421</v>
      </c>
      <c r="C434" s="24" t="s">
        <v>38</v>
      </c>
      <c r="D434" s="39" t="s">
        <v>58</v>
      </c>
      <c r="E434" s="25"/>
    </row>
    <row r="435" spans="1:5" ht="11.25" x14ac:dyDescent="0.2">
      <c r="A435" s="34">
        <v>1571</v>
      </c>
      <c r="B435" s="35" t="s">
        <v>422</v>
      </c>
      <c r="C435" s="24" t="s">
        <v>1930</v>
      </c>
      <c r="D435" s="39" t="s">
        <v>58</v>
      </c>
      <c r="E435" s="25"/>
    </row>
    <row r="436" spans="1:5" ht="11.25" x14ac:dyDescent="0.2">
      <c r="A436" s="34">
        <v>1572</v>
      </c>
      <c r="B436" s="35" t="s">
        <v>423</v>
      </c>
      <c r="C436" s="24" t="s">
        <v>38</v>
      </c>
      <c r="D436" s="39" t="s">
        <v>88</v>
      </c>
      <c r="E436" s="25"/>
    </row>
    <row r="437" spans="1:5" ht="11.25" x14ac:dyDescent="0.2">
      <c r="A437" s="34">
        <v>1573</v>
      </c>
      <c r="B437" s="35" t="s">
        <v>424</v>
      </c>
      <c r="C437" s="24" t="s">
        <v>38</v>
      </c>
      <c r="D437" s="39" t="s">
        <v>88</v>
      </c>
      <c r="E437" s="25"/>
    </row>
    <row r="438" spans="1:5" ht="11.25" x14ac:dyDescent="0.2">
      <c r="A438" s="34">
        <v>1574</v>
      </c>
      <c r="B438" s="35" t="s">
        <v>425</v>
      </c>
      <c r="C438" s="24" t="s">
        <v>38</v>
      </c>
      <c r="D438" s="39" t="s">
        <v>88</v>
      </c>
      <c r="E438" s="25"/>
    </row>
    <row r="439" spans="1:5" ht="11.25" x14ac:dyDescent="0.2">
      <c r="A439" s="34">
        <v>1575</v>
      </c>
      <c r="B439" s="35" t="s">
        <v>426</v>
      </c>
      <c r="C439" s="24" t="s">
        <v>38</v>
      </c>
      <c r="D439" s="39" t="s">
        <v>58</v>
      </c>
      <c r="E439" s="25"/>
    </row>
    <row r="440" spans="1:5" ht="11.25" x14ac:dyDescent="0.2">
      <c r="A440" s="34">
        <v>1577</v>
      </c>
      <c r="B440" s="35" t="s">
        <v>427</v>
      </c>
      <c r="C440" s="24" t="s">
        <v>38</v>
      </c>
      <c r="D440" s="39" t="s">
        <v>88</v>
      </c>
      <c r="E440" s="25"/>
    </row>
    <row r="441" spans="1:5" ht="11.25" x14ac:dyDescent="0.2">
      <c r="A441" s="34">
        <v>1578</v>
      </c>
      <c r="B441" s="35" t="s">
        <v>1649</v>
      </c>
      <c r="C441" s="24" t="s">
        <v>38</v>
      </c>
      <c r="D441" s="39" t="s">
        <v>88</v>
      </c>
      <c r="E441" s="25"/>
    </row>
    <row r="442" spans="1:5" ht="11.25" x14ac:dyDescent="0.2">
      <c r="A442" s="34">
        <v>1579</v>
      </c>
      <c r="B442" s="35" t="s">
        <v>1650</v>
      </c>
      <c r="C442" s="24" t="s">
        <v>38</v>
      </c>
      <c r="D442" s="39" t="s">
        <v>6</v>
      </c>
      <c r="E442" s="25"/>
    </row>
    <row r="443" spans="1:5" ht="11.25" x14ac:dyDescent="0.2">
      <c r="A443" s="34">
        <v>1580</v>
      </c>
      <c r="B443" s="35" t="s">
        <v>429</v>
      </c>
      <c r="C443" s="24" t="s">
        <v>38</v>
      </c>
      <c r="D443" s="39" t="s">
        <v>58</v>
      </c>
      <c r="E443" s="25"/>
    </row>
    <row r="444" spans="1:5" ht="11.25" x14ac:dyDescent="0.2">
      <c r="A444" s="34">
        <v>1581</v>
      </c>
      <c r="B444" s="35" t="s">
        <v>430</v>
      </c>
      <c r="C444" s="24" t="s">
        <v>24</v>
      </c>
      <c r="D444" s="37" t="s">
        <v>1611</v>
      </c>
      <c r="E444" s="25"/>
    </row>
    <row r="445" spans="1:5" ht="11.25" x14ac:dyDescent="0.2">
      <c r="A445" s="34">
        <v>1582</v>
      </c>
      <c r="B445" s="35" t="s">
        <v>431</v>
      </c>
      <c r="C445" s="24" t="s">
        <v>24</v>
      </c>
      <c r="D445" s="37" t="s">
        <v>1611</v>
      </c>
      <c r="E445" s="25"/>
    </row>
    <row r="446" spans="1:5" ht="11.25" x14ac:dyDescent="0.2">
      <c r="A446" s="34">
        <v>1583</v>
      </c>
      <c r="B446" s="35" t="s">
        <v>432</v>
      </c>
      <c r="C446" s="24" t="s">
        <v>38</v>
      </c>
      <c r="D446" s="39" t="s">
        <v>58</v>
      </c>
      <c r="E446" s="25"/>
    </row>
    <row r="447" spans="1:5" ht="11.25" x14ac:dyDescent="0.2">
      <c r="A447" s="34">
        <v>1585</v>
      </c>
      <c r="B447" s="35" t="s">
        <v>433</v>
      </c>
      <c r="C447" s="24" t="s">
        <v>38</v>
      </c>
      <c r="D447" s="39" t="s">
        <v>88</v>
      </c>
      <c r="E447" s="25"/>
    </row>
    <row r="448" spans="1:5" ht="11.25" x14ac:dyDescent="0.2">
      <c r="A448" s="34">
        <v>1586</v>
      </c>
      <c r="B448" s="35" t="s">
        <v>434</v>
      </c>
      <c r="C448" s="24" t="s">
        <v>38</v>
      </c>
      <c r="D448" s="39" t="s">
        <v>88</v>
      </c>
      <c r="E448" s="25"/>
    </row>
    <row r="449" spans="1:5" ht="11.25" x14ac:dyDescent="0.2">
      <c r="A449" s="34">
        <v>1587</v>
      </c>
      <c r="B449" s="35" t="s">
        <v>435</v>
      </c>
      <c r="C449" s="24" t="s">
        <v>38</v>
      </c>
      <c r="D449" s="39" t="s">
        <v>88</v>
      </c>
      <c r="E449" s="25"/>
    </row>
    <row r="450" spans="1:5" ht="11.25" x14ac:dyDescent="0.2">
      <c r="A450" s="34">
        <v>1588</v>
      </c>
      <c r="B450" s="35" t="s">
        <v>436</v>
      </c>
      <c r="C450" s="24" t="s">
        <v>38</v>
      </c>
      <c r="D450" s="39" t="s">
        <v>58</v>
      </c>
      <c r="E450" s="25"/>
    </row>
    <row r="451" spans="1:5" ht="11.25" x14ac:dyDescent="0.2">
      <c r="A451" s="34">
        <v>1589</v>
      </c>
      <c r="B451" s="35" t="s">
        <v>437</v>
      </c>
      <c r="C451" s="12" t="s">
        <v>1920</v>
      </c>
      <c r="D451" s="37" t="s">
        <v>1611</v>
      </c>
      <c r="E451" s="25"/>
    </row>
    <row r="452" spans="1:5" ht="11.25" x14ac:dyDescent="0.2">
      <c r="A452" s="34">
        <v>1590</v>
      </c>
      <c r="B452" s="35" t="s">
        <v>438</v>
      </c>
      <c r="C452" s="24" t="s">
        <v>38</v>
      </c>
      <c r="D452" s="39" t="s">
        <v>88</v>
      </c>
      <c r="E452" s="25"/>
    </row>
    <row r="453" spans="1:5" ht="11.25" x14ac:dyDescent="0.2">
      <c r="A453" s="34">
        <v>1591</v>
      </c>
      <c r="B453" s="35" t="s">
        <v>440</v>
      </c>
      <c r="C453" s="24" t="s">
        <v>38</v>
      </c>
      <c r="D453" s="39" t="s">
        <v>6</v>
      </c>
      <c r="E453" s="25"/>
    </row>
    <row r="454" spans="1:5" ht="11.25" x14ac:dyDescent="0.2">
      <c r="A454" s="34">
        <v>1593</v>
      </c>
      <c r="B454" s="35" t="s">
        <v>441</v>
      </c>
      <c r="C454" s="24" t="s">
        <v>38</v>
      </c>
      <c r="D454" s="39" t="s">
        <v>6</v>
      </c>
      <c r="E454" s="25"/>
    </row>
    <row r="455" spans="1:5" ht="11.25" x14ac:dyDescent="0.2">
      <c r="A455" s="34">
        <v>1594</v>
      </c>
      <c r="B455" s="35" t="s">
        <v>442</v>
      </c>
      <c r="C455" s="24" t="s">
        <v>38</v>
      </c>
      <c r="D455" s="39" t="s">
        <v>88</v>
      </c>
      <c r="E455" s="25"/>
    </row>
    <row r="456" spans="1:5" ht="11.25" x14ac:dyDescent="0.2">
      <c r="A456" s="34">
        <v>1595</v>
      </c>
      <c r="B456" s="35" t="s">
        <v>443</v>
      </c>
      <c r="C456" s="12" t="s">
        <v>1940</v>
      </c>
      <c r="D456" s="39" t="s">
        <v>58</v>
      </c>
      <c r="E456" s="25"/>
    </row>
    <row r="457" spans="1:5" ht="11.25" x14ac:dyDescent="0.2">
      <c r="A457" s="34">
        <v>1596</v>
      </c>
      <c r="B457" s="35" t="s">
        <v>444</v>
      </c>
      <c r="C457" s="24" t="s">
        <v>38</v>
      </c>
      <c r="D457" s="39" t="s">
        <v>88</v>
      </c>
      <c r="E457" s="25"/>
    </row>
    <row r="458" spans="1:5" ht="11.25" x14ac:dyDescent="0.2">
      <c r="A458" s="34">
        <v>1597</v>
      </c>
      <c r="B458" s="35" t="s">
        <v>445</v>
      </c>
      <c r="C458" s="24" t="s">
        <v>38</v>
      </c>
      <c r="D458" s="39" t="s">
        <v>88</v>
      </c>
      <c r="E458" s="25"/>
    </row>
    <row r="459" spans="1:5" ht="11.25" x14ac:dyDescent="0.2">
      <c r="A459" s="34">
        <v>1598</v>
      </c>
      <c r="B459" s="35" t="s">
        <v>447</v>
      </c>
      <c r="C459" s="24" t="s">
        <v>38</v>
      </c>
      <c r="D459" s="39" t="s">
        <v>88</v>
      </c>
      <c r="E459" s="25"/>
    </row>
    <row r="460" spans="1:5" ht="11.25" x14ac:dyDescent="0.2">
      <c r="A460" s="34">
        <v>1599</v>
      </c>
      <c r="B460" s="35" t="s">
        <v>448</v>
      </c>
      <c r="C460" s="24" t="s">
        <v>38</v>
      </c>
      <c r="D460" s="39" t="s">
        <v>88</v>
      </c>
      <c r="E460" s="25"/>
    </row>
    <row r="461" spans="1:5" ht="11.25" x14ac:dyDescent="0.2">
      <c r="A461" s="34">
        <v>1600</v>
      </c>
      <c r="B461" s="35" t="s">
        <v>449</v>
      </c>
      <c r="C461" s="24" t="s">
        <v>38</v>
      </c>
      <c r="D461" s="39" t="s">
        <v>88</v>
      </c>
      <c r="E461" s="25"/>
    </row>
    <row r="462" spans="1:5" ht="11.25" x14ac:dyDescent="0.2">
      <c r="A462" s="34">
        <v>1601</v>
      </c>
      <c r="B462" s="35" t="s">
        <v>450</v>
      </c>
      <c r="C462" s="24" t="s">
        <v>38</v>
      </c>
      <c r="D462" s="39" t="s">
        <v>58</v>
      </c>
      <c r="E462" s="25"/>
    </row>
    <row r="463" spans="1:5" ht="11.25" x14ac:dyDescent="0.2">
      <c r="A463" s="34">
        <v>1602</v>
      </c>
      <c r="B463" s="35" t="s">
        <v>451</v>
      </c>
      <c r="C463" s="24" t="s">
        <v>38</v>
      </c>
      <c r="D463" s="39" t="s">
        <v>58</v>
      </c>
      <c r="E463" s="25"/>
    </row>
    <row r="464" spans="1:5" ht="11.25" x14ac:dyDescent="0.2">
      <c r="A464" s="34">
        <v>1603</v>
      </c>
      <c r="B464" s="35" t="s">
        <v>452</v>
      </c>
      <c r="C464" s="12" t="s">
        <v>1923</v>
      </c>
      <c r="D464" s="39" t="s">
        <v>88</v>
      </c>
      <c r="E464" s="25"/>
    </row>
    <row r="465" spans="1:5" ht="11.25" x14ac:dyDescent="0.2">
      <c r="A465" s="34">
        <v>1604</v>
      </c>
      <c r="B465" s="35" t="s">
        <v>453</v>
      </c>
      <c r="C465" s="12" t="s">
        <v>1941</v>
      </c>
      <c r="D465" s="39" t="s">
        <v>88</v>
      </c>
      <c r="E465" s="25"/>
    </row>
    <row r="466" spans="1:5" ht="11.25" x14ac:dyDescent="0.2">
      <c r="A466" s="34">
        <v>1605</v>
      </c>
      <c r="B466" s="35" t="s">
        <v>454</v>
      </c>
      <c r="C466" s="24" t="s">
        <v>38</v>
      </c>
      <c r="D466" s="39" t="s">
        <v>58</v>
      </c>
      <c r="E466" s="25"/>
    </row>
    <row r="467" spans="1:5" ht="11.25" x14ac:dyDescent="0.2">
      <c r="A467" s="34">
        <v>1606</v>
      </c>
      <c r="B467" s="35" t="s">
        <v>455</v>
      </c>
      <c r="C467" s="24" t="s">
        <v>38</v>
      </c>
      <c r="D467" s="39" t="s">
        <v>88</v>
      </c>
      <c r="E467" s="25"/>
    </row>
    <row r="468" spans="1:5" ht="11.25" x14ac:dyDescent="0.2">
      <c r="A468" s="34">
        <v>1607</v>
      </c>
      <c r="B468" s="35" t="s">
        <v>456</v>
      </c>
      <c r="C468" s="24" t="s">
        <v>38</v>
      </c>
      <c r="D468" s="39" t="s">
        <v>88</v>
      </c>
      <c r="E468" s="25"/>
    </row>
    <row r="469" spans="1:5" ht="11.25" x14ac:dyDescent="0.2">
      <c r="A469" s="34">
        <v>1608</v>
      </c>
      <c r="B469" s="35" t="s">
        <v>457</v>
      </c>
      <c r="C469" s="24" t="s">
        <v>38</v>
      </c>
      <c r="D469" s="39" t="s">
        <v>88</v>
      </c>
      <c r="E469" s="25"/>
    </row>
    <row r="470" spans="1:5" ht="11.25" x14ac:dyDescent="0.2">
      <c r="A470" s="34">
        <v>1611</v>
      </c>
      <c r="B470" s="35" t="s">
        <v>458</v>
      </c>
      <c r="C470" s="24" t="s">
        <v>38</v>
      </c>
      <c r="D470" s="39" t="s">
        <v>88</v>
      </c>
      <c r="E470" s="25"/>
    </row>
    <row r="471" spans="1:5" ht="11.25" x14ac:dyDescent="0.2">
      <c r="A471" s="34">
        <v>1612</v>
      </c>
      <c r="B471" s="35" t="s">
        <v>459</v>
      </c>
      <c r="C471" s="24" t="s">
        <v>24</v>
      </c>
      <c r="D471" s="37" t="s">
        <v>1611</v>
      </c>
      <c r="E471" s="25"/>
    </row>
    <row r="472" spans="1:5" ht="22.5" x14ac:dyDescent="0.2">
      <c r="A472" s="34">
        <v>1613</v>
      </c>
      <c r="B472" s="35" t="s">
        <v>460</v>
      </c>
      <c r="C472" s="12" t="s">
        <v>1923</v>
      </c>
      <c r="D472" s="37" t="s">
        <v>58</v>
      </c>
      <c r="E472" s="25"/>
    </row>
    <row r="473" spans="1:5" ht="11.25" x14ac:dyDescent="0.2">
      <c r="A473" s="34">
        <v>1614</v>
      </c>
      <c r="B473" s="35" t="s">
        <v>461</v>
      </c>
      <c r="C473" s="12" t="s">
        <v>1923</v>
      </c>
      <c r="D473" s="37" t="s">
        <v>58</v>
      </c>
      <c r="E473" s="25"/>
    </row>
    <row r="474" spans="1:5" ht="11.25" x14ac:dyDescent="0.2">
      <c r="A474" s="34">
        <v>1616</v>
      </c>
      <c r="B474" s="35" t="s">
        <v>462</v>
      </c>
      <c r="C474" s="24" t="s">
        <v>38</v>
      </c>
      <c r="D474" s="39" t="s">
        <v>6</v>
      </c>
      <c r="E474" s="25"/>
    </row>
    <row r="475" spans="1:5" ht="11.25" x14ac:dyDescent="0.2">
      <c r="A475" s="34">
        <v>1617</v>
      </c>
      <c r="B475" s="35" t="s">
        <v>463</v>
      </c>
      <c r="C475" s="24" t="s">
        <v>38</v>
      </c>
      <c r="D475" s="39" t="s">
        <v>88</v>
      </c>
      <c r="E475" s="25"/>
    </row>
    <row r="476" spans="1:5" ht="11.25" x14ac:dyDescent="0.2">
      <c r="A476" s="34">
        <v>1618</v>
      </c>
      <c r="B476" s="35" t="s">
        <v>464</v>
      </c>
      <c r="C476" s="24" t="s">
        <v>38</v>
      </c>
      <c r="D476" s="39" t="s">
        <v>88</v>
      </c>
      <c r="E476" s="25"/>
    </row>
    <row r="477" spans="1:5" ht="11.25" x14ac:dyDescent="0.2">
      <c r="A477" s="34">
        <v>1620</v>
      </c>
      <c r="B477" s="35" t="s">
        <v>465</v>
      </c>
      <c r="C477" s="24" t="s">
        <v>38</v>
      </c>
      <c r="D477" s="39" t="s">
        <v>88</v>
      </c>
      <c r="E477" s="25"/>
    </row>
    <row r="478" spans="1:5" ht="11.25" x14ac:dyDescent="0.2">
      <c r="A478" s="34">
        <v>1621</v>
      </c>
      <c r="B478" s="35" t="s">
        <v>466</v>
      </c>
      <c r="C478" s="24" t="s">
        <v>38</v>
      </c>
      <c r="D478" s="39" t="s">
        <v>88</v>
      </c>
      <c r="E478" s="25"/>
    </row>
    <row r="479" spans="1:5" ht="11.25" x14ac:dyDescent="0.2">
      <c r="A479" s="34">
        <v>1622</v>
      </c>
      <c r="B479" s="35" t="s">
        <v>467</v>
      </c>
      <c r="C479" s="24" t="s">
        <v>38</v>
      </c>
      <c r="D479" s="39" t="s">
        <v>88</v>
      </c>
      <c r="E479" s="25"/>
    </row>
    <row r="480" spans="1:5" ht="11.25" x14ac:dyDescent="0.2">
      <c r="A480" s="34">
        <v>1623</v>
      </c>
      <c r="B480" s="35" t="s">
        <v>468</v>
      </c>
      <c r="C480" s="24" t="s">
        <v>38</v>
      </c>
      <c r="D480" s="39" t="s">
        <v>88</v>
      </c>
      <c r="E480" s="25"/>
    </row>
    <row r="481" spans="1:5" ht="11.25" x14ac:dyDescent="0.2">
      <c r="A481" s="34">
        <v>1624</v>
      </c>
      <c r="B481" s="35" t="s">
        <v>469</v>
      </c>
      <c r="C481" s="24" t="s">
        <v>38</v>
      </c>
      <c r="D481" s="39" t="s">
        <v>88</v>
      </c>
      <c r="E481" s="25"/>
    </row>
    <row r="482" spans="1:5" ht="11.25" x14ac:dyDescent="0.2">
      <c r="A482" s="34">
        <v>1625</v>
      </c>
      <c r="B482" s="35" t="s">
        <v>470</v>
      </c>
      <c r="C482" s="24" t="s">
        <v>38</v>
      </c>
      <c r="D482" s="39" t="s">
        <v>88</v>
      </c>
      <c r="E482" s="25"/>
    </row>
    <row r="483" spans="1:5" ht="11.25" x14ac:dyDescent="0.2">
      <c r="A483" s="34">
        <v>1626</v>
      </c>
      <c r="B483" s="35" t="s">
        <v>471</v>
      </c>
      <c r="C483" s="24" t="s">
        <v>38</v>
      </c>
      <c r="D483" s="39" t="s">
        <v>58</v>
      </c>
      <c r="E483" s="25"/>
    </row>
    <row r="484" spans="1:5" ht="11.25" x14ac:dyDescent="0.2">
      <c r="A484" s="34">
        <v>1627</v>
      </c>
      <c r="B484" s="35" t="s">
        <v>472</v>
      </c>
      <c r="C484" s="24" t="s">
        <v>38</v>
      </c>
      <c r="D484" s="39" t="s">
        <v>88</v>
      </c>
      <c r="E484" s="25"/>
    </row>
    <row r="485" spans="1:5" ht="11.25" x14ac:dyDescent="0.2">
      <c r="A485" s="34">
        <v>1629</v>
      </c>
      <c r="B485" s="35" t="s">
        <v>473</v>
      </c>
      <c r="C485" s="24" t="s">
        <v>38</v>
      </c>
      <c r="D485" s="39" t="s">
        <v>88</v>
      </c>
      <c r="E485" s="25"/>
    </row>
    <row r="486" spans="1:5" ht="11.25" x14ac:dyDescent="0.2">
      <c r="A486" s="34">
        <v>1630</v>
      </c>
      <c r="B486" s="35" t="s">
        <v>474</v>
      </c>
      <c r="C486" s="24" t="s">
        <v>38</v>
      </c>
      <c r="D486" s="39" t="s">
        <v>88</v>
      </c>
      <c r="E486" s="25"/>
    </row>
    <row r="487" spans="1:5" ht="11.25" x14ac:dyDescent="0.2">
      <c r="A487" s="34">
        <v>1631</v>
      </c>
      <c r="B487" s="35" t="s">
        <v>475</v>
      </c>
      <c r="C487" s="24" t="s">
        <v>38</v>
      </c>
      <c r="D487" s="39" t="s">
        <v>88</v>
      </c>
      <c r="E487" s="25"/>
    </row>
    <row r="488" spans="1:5" ht="11.25" x14ac:dyDescent="0.2">
      <c r="A488" s="34">
        <v>1634</v>
      </c>
      <c r="B488" s="35" t="s">
        <v>476</v>
      </c>
      <c r="C488" s="24" t="s">
        <v>38</v>
      </c>
      <c r="D488" s="39" t="s">
        <v>88</v>
      </c>
      <c r="E488" s="25"/>
    </row>
    <row r="489" spans="1:5" ht="11.25" x14ac:dyDescent="0.2">
      <c r="A489" s="34">
        <v>1636</v>
      </c>
      <c r="B489" s="35" t="s">
        <v>477</v>
      </c>
      <c r="C489" s="24" t="s">
        <v>38</v>
      </c>
      <c r="D489" s="39" t="s">
        <v>88</v>
      </c>
      <c r="E489" s="25"/>
    </row>
    <row r="490" spans="1:5" ht="11.25" x14ac:dyDescent="0.2">
      <c r="A490" s="34">
        <v>1637</v>
      </c>
      <c r="B490" s="35" t="s">
        <v>478</v>
      </c>
      <c r="C490" s="24" t="s">
        <v>38</v>
      </c>
      <c r="D490" s="39" t="s">
        <v>88</v>
      </c>
      <c r="E490" s="25"/>
    </row>
    <row r="491" spans="1:5" ht="11.25" x14ac:dyDescent="0.2">
      <c r="A491" s="34">
        <v>1638</v>
      </c>
      <c r="B491" s="35" t="s">
        <v>479</v>
      </c>
      <c r="C491" s="24" t="s">
        <v>38</v>
      </c>
      <c r="D491" s="39" t="s">
        <v>88</v>
      </c>
      <c r="E491" s="25"/>
    </row>
    <row r="492" spans="1:5" ht="11.25" x14ac:dyDescent="0.2">
      <c r="A492" s="34">
        <v>1639</v>
      </c>
      <c r="B492" s="35" t="s">
        <v>480</v>
      </c>
      <c r="C492" s="24" t="s">
        <v>38</v>
      </c>
      <c r="D492" s="39" t="s">
        <v>88</v>
      </c>
      <c r="E492" s="25"/>
    </row>
    <row r="493" spans="1:5" ht="11.25" x14ac:dyDescent="0.2">
      <c r="A493" s="34">
        <v>1640</v>
      </c>
      <c r="B493" s="35" t="s">
        <v>481</v>
      </c>
      <c r="C493" s="24" t="s">
        <v>38</v>
      </c>
      <c r="D493" s="39" t="s">
        <v>88</v>
      </c>
      <c r="E493" s="25"/>
    </row>
    <row r="494" spans="1:5" ht="11.25" x14ac:dyDescent="0.2">
      <c r="A494" s="34">
        <v>1641</v>
      </c>
      <c r="B494" s="35" t="s">
        <v>482</v>
      </c>
      <c r="C494" s="24" t="s">
        <v>38</v>
      </c>
      <c r="D494" s="39" t="s">
        <v>88</v>
      </c>
      <c r="E494" s="25"/>
    </row>
    <row r="495" spans="1:5" ht="11.25" x14ac:dyDescent="0.2">
      <c r="A495" s="34">
        <v>1642</v>
      </c>
      <c r="B495" s="35" t="s">
        <v>483</v>
      </c>
      <c r="C495" s="24" t="s">
        <v>38</v>
      </c>
      <c r="D495" s="39" t="s">
        <v>88</v>
      </c>
      <c r="E495" s="25"/>
    </row>
    <row r="496" spans="1:5" ht="11.25" x14ac:dyDescent="0.2">
      <c r="A496" s="34">
        <v>1643</v>
      </c>
      <c r="B496" s="35" t="s">
        <v>484</v>
      </c>
      <c r="C496" s="24" t="s">
        <v>38</v>
      </c>
      <c r="D496" s="39" t="s">
        <v>88</v>
      </c>
      <c r="E496" s="25"/>
    </row>
    <row r="497" spans="1:5" ht="11.25" x14ac:dyDescent="0.2">
      <c r="A497" s="34">
        <v>1644</v>
      </c>
      <c r="B497" s="35" t="s">
        <v>485</v>
      </c>
      <c r="C497" s="24" t="s">
        <v>38</v>
      </c>
      <c r="D497" s="39" t="s">
        <v>88</v>
      </c>
      <c r="E497" s="25"/>
    </row>
    <row r="498" spans="1:5" ht="11.25" x14ac:dyDescent="0.2">
      <c r="A498" s="34">
        <v>1645</v>
      </c>
      <c r="B498" s="35" t="s">
        <v>486</v>
      </c>
      <c r="C498" s="24" t="s">
        <v>38</v>
      </c>
      <c r="D498" s="39" t="s">
        <v>88</v>
      </c>
      <c r="E498" s="25"/>
    </row>
    <row r="499" spans="1:5" ht="11.25" x14ac:dyDescent="0.2">
      <c r="A499" s="34">
        <v>1646</v>
      </c>
      <c r="B499" s="35" t="s">
        <v>487</v>
      </c>
      <c r="C499" s="24" t="s">
        <v>38</v>
      </c>
      <c r="D499" s="39" t="s">
        <v>88</v>
      </c>
      <c r="E499" s="25"/>
    </row>
    <row r="500" spans="1:5" ht="11.25" x14ac:dyDescent="0.2">
      <c r="A500" s="34">
        <v>1647</v>
      </c>
      <c r="B500" s="35" t="s">
        <v>488</v>
      </c>
      <c r="C500" s="24" t="s">
        <v>38</v>
      </c>
      <c r="D500" s="39" t="s">
        <v>58</v>
      </c>
      <c r="E500" s="25"/>
    </row>
    <row r="501" spans="1:5" ht="11.25" x14ac:dyDescent="0.2">
      <c r="A501" s="34">
        <v>1648</v>
      </c>
      <c r="B501" s="35" t="s">
        <v>489</v>
      </c>
      <c r="C501" s="24" t="s">
        <v>26</v>
      </c>
      <c r="D501" s="39" t="s">
        <v>88</v>
      </c>
      <c r="E501" s="25"/>
    </row>
    <row r="502" spans="1:5" ht="11.25" x14ac:dyDescent="0.2">
      <c r="A502" s="34">
        <v>1649</v>
      </c>
      <c r="B502" s="35" t="s">
        <v>490</v>
      </c>
      <c r="C502" s="24" t="s">
        <v>38</v>
      </c>
      <c r="D502" s="39" t="s">
        <v>58</v>
      </c>
      <c r="E502" s="25"/>
    </row>
    <row r="503" spans="1:5" ht="11.25" x14ac:dyDescent="0.2">
      <c r="A503" s="34">
        <v>1650</v>
      </c>
      <c r="B503" s="35" t="s">
        <v>1651</v>
      </c>
      <c r="C503" s="24" t="s">
        <v>38</v>
      </c>
      <c r="D503" s="39" t="s">
        <v>88</v>
      </c>
      <c r="E503" s="25"/>
    </row>
    <row r="504" spans="1:5" ht="11.25" x14ac:dyDescent="0.2">
      <c r="A504" s="34">
        <v>1651</v>
      </c>
      <c r="B504" s="35" t="s">
        <v>491</v>
      </c>
      <c r="C504" s="24" t="s">
        <v>38</v>
      </c>
      <c r="D504" s="39" t="s">
        <v>88</v>
      </c>
      <c r="E504" s="25"/>
    </row>
    <row r="505" spans="1:5" ht="11.25" x14ac:dyDescent="0.2">
      <c r="A505" s="34">
        <v>1652</v>
      </c>
      <c r="B505" s="35" t="s">
        <v>492</v>
      </c>
      <c r="C505" s="24" t="s">
        <v>38</v>
      </c>
      <c r="D505" s="39" t="s">
        <v>88</v>
      </c>
      <c r="E505" s="25"/>
    </row>
    <row r="506" spans="1:5" ht="11.25" x14ac:dyDescent="0.2">
      <c r="A506" s="34">
        <v>1653</v>
      </c>
      <c r="B506" s="35" t="s">
        <v>493</v>
      </c>
      <c r="C506" s="24" t="s">
        <v>38</v>
      </c>
      <c r="D506" s="39" t="s">
        <v>88</v>
      </c>
      <c r="E506" s="25"/>
    </row>
    <row r="507" spans="1:5" ht="11.25" x14ac:dyDescent="0.2">
      <c r="A507" s="34">
        <v>1654</v>
      </c>
      <c r="B507" s="35" t="s">
        <v>494</v>
      </c>
      <c r="C507" s="24" t="s">
        <v>38</v>
      </c>
      <c r="D507" s="39" t="s">
        <v>88</v>
      </c>
      <c r="E507" s="25"/>
    </row>
    <row r="508" spans="1:5" ht="22.5" x14ac:dyDescent="0.2">
      <c r="A508" s="34">
        <v>1655</v>
      </c>
      <c r="B508" s="35" t="s">
        <v>495</v>
      </c>
      <c r="C508" s="24" t="s">
        <v>38</v>
      </c>
      <c r="D508" s="39" t="s">
        <v>58</v>
      </c>
      <c r="E508" s="25"/>
    </row>
    <row r="509" spans="1:5" ht="11.25" x14ac:dyDescent="0.2">
      <c r="A509" s="34">
        <v>1656</v>
      </c>
      <c r="B509" s="35" t="s">
        <v>1652</v>
      </c>
      <c r="C509" s="24" t="s">
        <v>38</v>
      </c>
      <c r="D509" s="39" t="s">
        <v>88</v>
      </c>
      <c r="E509" s="25"/>
    </row>
    <row r="510" spans="1:5" ht="11.25" x14ac:dyDescent="0.2">
      <c r="A510" s="34">
        <v>1657</v>
      </c>
      <c r="B510" s="35" t="s">
        <v>496</v>
      </c>
      <c r="C510" s="24" t="s">
        <v>38</v>
      </c>
      <c r="D510" s="39" t="s">
        <v>88</v>
      </c>
      <c r="E510" s="25"/>
    </row>
    <row r="511" spans="1:5" ht="11.25" x14ac:dyDescent="0.2">
      <c r="A511" s="34">
        <v>1658</v>
      </c>
      <c r="B511" s="35" t="s">
        <v>498</v>
      </c>
      <c r="C511" s="24" t="s">
        <v>38</v>
      </c>
      <c r="D511" s="39" t="s">
        <v>88</v>
      </c>
      <c r="E511" s="25"/>
    </row>
    <row r="512" spans="1:5" ht="11.25" x14ac:dyDescent="0.2">
      <c r="A512" s="34">
        <v>1659</v>
      </c>
      <c r="B512" s="35" t="s">
        <v>499</v>
      </c>
      <c r="C512" s="24" t="s">
        <v>38</v>
      </c>
      <c r="D512" s="39" t="s">
        <v>88</v>
      </c>
      <c r="E512" s="25"/>
    </row>
    <row r="513" spans="1:5" ht="11.25" x14ac:dyDescent="0.2">
      <c r="A513" s="34">
        <v>1660</v>
      </c>
      <c r="B513" s="35" t="s">
        <v>500</v>
      </c>
      <c r="C513" s="24" t="s">
        <v>1925</v>
      </c>
      <c r="D513" s="37" t="s">
        <v>1611</v>
      </c>
      <c r="E513" s="25"/>
    </row>
    <row r="514" spans="1:5" ht="11.25" x14ac:dyDescent="0.2">
      <c r="A514" s="34">
        <v>1661</v>
      </c>
      <c r="B514" s="35" t="s">
        <v>501</v>
      </c>
      <c r="C514" s="24" t="s">
        <v>38</v>
      </c>
      <c r="D514" s="39" t="s">
        <v>88</v>
      </c>
      <c r="E514" s="25"/>
    </row>
    <row r="515" spans="1:5" ht="11.25" x14ac:dyDescent="0.2">
      <c r="A515" s="34">
        <v>1662</v>
      </c>
      <c r="B515" s="35" t="s">
        <v>502</v>
      </c>
      <c r="C515" s="24" t="s">
        <v>38</v>
      </c>
      <c r="D515" s="39" t="s">
        <v>88</v>
      </c>
      <c r="E515" s="25"/>
    </row>
    <row r="516" spans="1:5" ht="11.25" x14ac:dyDescent="0.2">
      <c r="A516" s="34">
        <v>1663</v>
      </c>
      <c r="B516" s="35" t="s">
        <v>503</v>
      </c>
      <c r="C516" s="24" t="s">
        <v>38</v>
      </c>
      <c r="D516" s="39" t="s">
        <v>6</v>
      </c>
      <c r="E516" s="25"/>
    </row>
    <row r="517" spans="1:5" ht="11.25" x14ac:dyDescent="0.2">
      <c r="A517" s="34">
        <v>1664</v>
      </c>
      <c r="B517" s="35" t="s">
        <v>1942</v>
      </c>
      <c r="C517" s="24" t="s">
        <v>38</v>
      </c>
      <c r="D517" s="39" t="s">
        <v>88</v>
      </c>
      <c r="E517" s="25"/>
    </row>
    <row r="518" spans="1:5" ht="11.25" x14ac:dyDescent="0.2">
      <c r="A518" s="34">
        <v>1665</v>
      </c>
      <c r="B518" s="35" t="s">
        <v>1943</v>
      </c>
      <c r="C518" s="24" t="s">
        <v>38</v>
      </c>
      <c r="D518" s="39" t="s">
        <v>88</v>
      </c>
      <c r="E518" s="25"/>
    </row>
    <row r="519" spans="1:5" ht="11.25" x14ac:dyDescent="0.2">
      <c r="A519" s="34">
        <v>1669</v>
      </c>
      <c r="B519" s="35" t="s">
        <v>506</v>
      </c>
      <c r="C519" s="24" t="s">
        <v>38</v>
      </c>
      <c r="D519" s="39" t="s">
        <v>88</v>
      </c>
      <c r="E519" s="25"/>
    </row>
    <row r="520" spans="1:5" ht="11.25" x14ac:dyDescent="0.2">
      <c r="A520" s="34">
        <v>1670</v>
      </c>
      <c r="B520" s="35" t="s">
        <v>507</v>
      </c>
      <c r="C520" s="56">
        <v>6.1</v>
      </c>
      <c r="D520" s="39" t="s">
        <v>58</v>
      </c>
      <c r="E520" s="25"/>
    </row>
    <row r="521" spans="1:5" ht="11.25" x14ac:dyDescent="0.2">
      <c r="A521" s="34">
        <v>1671</v>
      </c>
      <c r="B521" s="35" t="s">
        <v>508</v>
      </c>
      <c r="C521" s="24" t="s">
        <v>38</v>
      </c>
      <c r="D521" s="39" t="s">
        <v>88</v>
      </c>
      <c r="E521" s="25"/>
    </row>
    <row r="522" spans="1:5" ht="11.25" x14ac:dyDescent="0.2">
      <c r="A522" s="34">
        <v>1672</v>
      </c>
      <c r="B522" s="35" t="s">
        <v>509</v>
      </c>
      <c r="C522" s="24" t="s">
        <v>38</v>
      </c>
      <c r="D522" s="39" t="s">
        <v>58</v>
      </c>
      <c r="E522" s="25"/>
    </row>
    <row r="523" spans="1:5" ht="22.5" x14ac:dyDescent="0.2">
      <c r="A523" s="34">
        <v>1673</v>
      </c>
      <c r="B523" s="35" t="s">
        <v>510</v>
      </c>
      <c r="C523" s="24" t="s">
        <v>38</v>
      </c>
      <c r="D523" s="39" t="s">
        <v>6</v>
      </c>
      <c r="E523" s="25"/>
    </row>
    <row r="524" spans="1:5" ht="11.25" x14ac:dyDescent="0.2">
      <c r="A524" s="34">
        <v>1674</v>
      </c>
      <c r="B524" s="35" t="s">
        <v>511</v>
      </c>
      <c r="C524" s="24" t="s">
        <v>38</v>
      </c>
      <c r="D524" s="39" t="s">
        <v>88</v>
      </c>
      <c r="E524" s="25"/>
    </row>
    <row r="525" spans="1:5" ht="11.25" x14ac:dyDescent="0.2">
      <c r="A525" s="34">
        <v>1677</v>
      </c>
      <c r="B525" s="35" t="s">
        <v>512</v>
      </c>
      <c r="C525" s="24" t="s">
        <v>38</v>
      </c>
      <c r="D525" s="39" t="s">
        <v>88</v>
      </c>
      <c r="E525" s="25"/>
    </row>
    <row r="526" spans="1:5" ht="11.25" x14ac:dyDescent="0.2">
      <c r="A526" s="34">
        <v>1678</v>
      </c>
      <c r="B526" s="35" t="s">
        <v>513</v>
      </c>
      <c r="C526" s="24" t="s">
        <v>38</v>
      </c>
      <c r="D526" s="39" t="s">
        <v>88</v>
      </c>
      <c r="E526" s="25"/>
    </row>
    <row r="527" spans="1:5" ht="11.25" x14ac:dyDescent="0.2">
      <c r="A527" s="34">
        <v>1679</v>
      </c>
      <c r="B527" s="35" t="s">
        <v>514</v>
      </c>
      <c r="C527" s="24" t="s">
        <v>38</v>
      </c>
      <c r="D527" s="39" t="s">
        <v>88</v>
      </c>
      <c r="E527" s="7"/>
    </row>
    <row r="528" spans="1:5" ht="11.25" x14ac:dyDescent="0.2">
      <c r="A528" s="34">
        <v>1680</v>
      </c>
      <c r="B528" s="35" t="s">
        <v>1653</v>
      </c>
      <c r="C528" s="24" t="s">
        <v>38</v>
      </c>
      <c r="D528" s="39" t="s">
        <v>58</v>
      </c>
      <c r="E528" s="25"/>
    </row>
    <row r="529" spans="1:5" ht="11.25" x14ac:dyDescent="0.2">
      <c r="A529" s="34">
        <v>1683</v>
      </c>
      <c r="B529" s="35" t="s">
        <v>515</v>
      </c>
      <c r="C529" s="24" t="s">
        <v>38</v>
      </c>
      <c r="D529" s="39" t="s">
        <v>88</v>
      </c>
      <c r="E529" s="25"/>
    </row>
    <row r="530" spans="1:5" ht="11.25" x14ac:dyDescent="0.2">
      <c r="A530" s="34">
        <v>1684</v>
      </c>
      <c r="B530" s="35" t="s">
        <v>516</v>
      </c>
      <c r="C530" s="24" t="s">
        <v>38</v>
      </c>
      <c r="D530" s="39" t="s">
        <v>88</v>
      </c>
      <c r="E530" s="25"/>
    </row>
    <row r="531" spans="1:5" ht="11.25" x14ac:dyDescent="0.2">
      <c r="A531" s="34">
        <v>1685</v>
      </c>
      <c r="B531" s="35" t="s">
        <v>517</v>
      </c>
      <c r="C531" s="24" t="s">
        <v>38</v>
      </c>
      <c r="D531" s="39" t="s">
        <v>88</v>
      </c>
      <c r="E531" s="25"/>
    </row>
    <row r="532" spans="1:5" ht="11.25" x14ac:dyDescent="0.2">
      <c r="A532" s="34">
        <v>1686</v>
      </c>
      <c r="B532" s="35" t="s">
        <v>518</v>
      </c>
      <c r="C532" s="24" t="s">
        <v>38</v>
      </c>
      <c r="D532" s="39" t="s">
        <v>88</v>
      </c>
      <c r="E532" s="25"/>
    </row>
    <row r="533" spans="1:5" ht="11.25" x14ac:dyDescent="0.2">
      <c r="A533" s="34">
        <v>1687</v>
      </c>
      <c r="B533" s="35" t="s">
        <v>519</v>
      </c>
      <c r="C533" s="24" t="s">
        <v>38</v>
      </c>
      <c r="D533" s="39" t="s">
        <v>88</v>
      </c>
      <c r="E533" s="25"/>
    </row>
    <row r="534" spans="1:5" ht="11.25" x14ac:dyDescent="0.2">
      <c r="A534" s="34">
        <v>1688</v>
      </c>
      <c r="B534" s="35" t="s">
        <v>520</v>
      </c>
      <c r="C534" s="24" t="s">
        <v>38</v>
      </c>
      <c r="D534" s="39" t="s">
        <v>88</v>
      </c>
      <c r="E534" s="25"/>
    </row>
    <row r="535" spans="1:5" ht="11.25" x14ac:dyDescent="0.2">
      <c r="A535" s="34">
        <v>1689</v>
      </c>
      <c r="B535" s="35" t="s">
        <v>1654</v>
      </c>
      <c r="C535" s="24" t="s">
        <v>38</v>
      </c>
      <c r="D535" s="39" t="s">
        <v>58</v>
      </c>
      <c r="E535" s="25"/>
    </row>
    <row r="536" spans="1:5" ht="11.25" x14ac:dyDescent="0.2">
      <c r="A536" s="34">
        <v>1690</v>
      </c>
      <c r="B536" s="35" t="s">
        <v>1655</v>
      </c>
      <c r="C536" s="24" t="s">
        <v>38</v>
      </c>
      <c r="D536" s="39" t="s">
        <v>6</v>
      </c>
      <c r="E536" s="25"/>
    </row>
    <row r="537" spans="1:5" ht="11.25" x14ac:dyDescent="0.2">
      <c r="A537" s="34">
        <v>1691</v>
      </c>
      <c r="B537" s="35" t="s">
        <v>521</v>
      </c>
      <c r="C537" s="24" t="s">
        <v>38</v>
      </c>
      <c r="D537" s="39" t="s">
        <v>88</v>
      </c>
      <c r="E537" s="25"/>
    </row>
    <row r="538" spans="1:5" ht="11.25" x14ac:dyDescent="0.2">
      <c r="A538" s="34">
        <v>1692</v>
      </c>
      <c r="B538" s="35" t="s">
        <v>522</v>
      </c>
      <c r="C538" s="24" t="s">
        <v>38</v>
      </c>
      <c r="D538" s="39" t="s">
        <v>58</v>
      </c>
      <c r="E538" s="25"/>
    </row>
    <row r="539" spans="1:5" ht="11.25" x14ac:dyDescent="0.2">
      <c r="A539" s="34">
        <v>1693</v>
      </c>
      <c r="B539" s="35" t="s">
        <v>523</v>
      </c>
      <c r="C539" s="24" t="s">
        <v>38</v>
      </c>
      <c r="D539" s="39" t="s">
        <v>58</v>
      </c>
      <c r="E539" s="25"/>
    </row>
    <row r="540" spans="1:5" ht="11.25" x14ac:dyDescent="0.2">
      <c r="A540" s="34">
        <v>1694</v>
      </c>
      <c r="B540" s="35" t="s">
        <v>525</v>
      </c>
      <c r="C540" s="24" t="s">
        <v>38</v>
      </c>
      <c r="D540" s="39" t="s">
        <v>58</v>
      </c>
      <c r="E540" s="25"/>
    </row>
    <row r="541" spans="1:5" ht="11.25" x14ac:dyDescent="0.2">
      <c r="A541" s="34">
        <v>1695</v>
      </c>
      <c r="B541" s="35" t="s">
        <v>527</v>
      </c>
      <c r="C541" s="12" t="s">
        <v>1928</v>
      </c>
      <c r="D541" s="39" t="s">
        <v>58</v>
      </c>
      <c r="E541" s="25"/>
    </row>
    <row r="542" spans="1:5" ht="11.25" x14ac:dyDescent="0.2">
      <c r="A542" s="34">
        <v>1697</v>
      </c>
      <c r="B542" s="35" t="s">
        <v>1656</v>
      </c>
      <c r="C542" s="24" t="s">
        <v>38</v>
      </c>
      <c r="D542" s="39" t="s">
        <v>88</v>
      </c>
      <c r="E542" s="25"/>
    </row>
    <row r="543" spans="1:5" ht="11.25" x14ac:dyDescent="0.2">
      <c r="A543" s="34">
        <v>1698</v>
      </c>
      <c r="B543" s="35" t="s">
        <v>528</v>
      </c>
      <c r="C543" s="24" t="s">
        <v>38</v>
      </c>
      <c r="D543" s="39" t="s">
        <v>58</v>
      </c>
      <c r="E543" s="25"/>
    </row>
    <row r="544" spans="1:5" ht="11.25" x14ac:dyDescent="0.2">
      <c r="A544" s="34">
        <v>1699</v>
      </c>
      <c r="B544" s="35" t="s">
        <v>529</v>
      </c>
      <c r="C544" s="24" t="s">
        <v>38</v>
      </c>
      <c r="D544" s="39" t="s">
        <v>58</v>
      </c>
      <c r="E544" s="25"/>
    </row>
    <row r="545" spans="1:5" ht="11.25" x14ac:dyDescent="0.2">
      <c r="A545" s="34">
        <v>1700</v>
      </c>
      <c r="B545" s="35" t="s">
        <v>531</v>
      </c>
      <c r="C545" s="24" t="s">
        <v>1939</v>
      </c>
      <c r="D545" s="39" t="s">
        <v>88</v>
      </c>
      <c r="E545" s="25"/>
    </row>
    <row r="546" spans="1:5" ht="11.25" x14ac:dyDescent="0.2">
      <c r="A546" s="34">
        <v>1701</v>
      </c>
      <c r="B546" s="35" t="s">
        <v>1657</v>
      </c>
      <c r="C546" s="24" t="s">
        <v>38</v>
      </c>
      <c r="D546" s="39" t="s">
        <v>88</v>
      </c>
      <c r="E546" s="25"/>
    </row>
    <row r="547" spans="1:5" ht="11.25" x14ac:dyDescent="0.2">
      <c r="A547" s="34">
        <v>1702</v>
      </c>
      <c r="B547" s="35" t="s">
        <v>1658</v>
      </c>
      <c r="C547" s="24" t="s">
        <v>38</v>
      </c>
      <c r="D547" s="39" t="s">
        <v>88</v>
      </c>
      <c r="E547" s="25"/>
    </row>
    <row r="548" spans="1:5" ht="11.25" x14ac:dyDescent="0.2">
      <c r="A548" s="34">
        <v>1704</v>
      </c>
      <c r="B548" s="35" t="s">
        <v>532</v>
      </c>
      <c r="C548" s="24" t="s">
        <v>38</v>
      </c>
      <c r="D548" s="39" t="s">
        <v>88</v>
      </c>
      <c r="E548" s="25"/>
    </row>
    <row r="549" spans="1:5" ht="11.25" x14ac:dyDescent="0.2">
      <c r="A549" s="34">
        <v>1707</v>
      </c>
      <c r="B549" s="35" t="s">
        <v>533</v>
      </c>
      <c r="C549" s="24" t="s">
        <v>38</v>
      </c>
      <c r="D549" s="39" t="s">
        <v>88</v>
      </c>
      <c r="E549" s="25"/>
    </row>
    <row r="550" spans="1:5" ht="11.25" x14ac:dyDescent="0.2">
      <c r="A550" s="34">
        <v>1708</v>
      </c>
      <c r="B550" s="35" t="s">
        <v>1944</v>
      </c>
      <c r="C550" s="24" t="s">
        <v>38</v>
      </c>
      <c r="D550" s="39" t="s">
        <v>88</v>
      </c>
      <c r="E550" s="25"/>
    </row>
    <row r="551" spans="1:5" ht="11.25" x14ac:dyDescent="0.2">
      <c r="A551" s="34">
        <v>1709</v>
      </c>
      <c r="B551" s="35" t="s">
        <v>1659</v>
      </c>
      <c r="C551" s="24" t="s">
        <v>38</v>
      </c>
      <c r="D551" s="39" t="s">
        <v>6</v>
      </c>
      <c r="E551" s="25"/>
    </row>
    <row r="552" spans="1:5" ht="11.25" x14ac:dyDescent="0.2">
      <c r="A552" s="34">
        <v>1710</v>
      </c>
      <c r="B552" s="35" t="s">
        <v>535</v>
      </c>
      <c r="C552" s="24" t="s">
        <v>38</v>
      </c>
      <c r="D552" s="39" t="s">
        <v>6</v>
      </c>
      <c r="E552" s="25"/>
    </row>
    <row r="553" spans="1:5" ht="11.25" x14ac:dyDescent="0.2">
      <c r="A553" s="34">
        <v>1711</v>
      </c>
      <c r="B553" s="35" t="s">
        <v>1945</v>
      </c>
      <c r="C553" s="24" t="s">
        <v>38</v>
      </c>
      <c r="D553" s="39" t="s">
        <v>88</v>
      </c>
      <c r="E553" s="25"/>
    </row>
    <row r="554" spans="1:5" ht="22.5" x14ac:dyDescent="0.2">
      <c r="A554" s="34">
        <v>1712</v>
      </c>
      <c r="B554" s="35" t="s">
        <v>537</v>
      </c>
      <c r="C554" s="24" t="s">
        <v>38</v>
      </c>
      <c r="D554" s="39" t="s">
        <v>88</v>
      </c>
      <c r="E554" s="25"/>
    </row>
    <row r="555" spans="1:5" ht="11.25" x14ac:dyDescent="0.2">
      <c r="A555" s="34">
        <v>1713</v>
      </c>
      <c r="B555" s="35" t="s">
        <v>538</v>
      </c>
      <c r="C555" s="24" t="s">
        <v>38</v>
      </c>
      <c r="D555" s="39" t="s">
        <v>58</v>
      </c>
      <c r="E555" s="25"/>
    </row>
    <row r="556" spans="1:5" ht="11.25" x14ac:dyDescent="0.2">
      <c r="A556" s="34">
        <v>1714</v>
      </c>
      <c r="B556" s="35" t="s">
        <v>539</v>
      </c>
      <c r="C556" s="24" t="s">
        <v>1932</v>
      </c>
      <c r="D556" s="39" t="s">
        <v>58</v>
      </c>
      <c r="E556" s="25"/>
    </row>
    <row r="557" spans="1:5" ht="11.25" x14ac:dyDescent="0.2">
      <c r="A557" s="34">
        <v>1715</v>
      </c>
      <c r="B557" s="35" t="s">
        <v>540</v>
      </c>
      <c r="C557" s="12" t="s">
        <v>1941</v>
      </c>
      <c r="D557" s="39" t="s">
        <v>88</v>
      </c>
      <c r="E557" s="25"/>
    </row>
    <row r="558" spans="1:5" ht="11.25" x14ac:dyDescent="0.2">
      <c r="A558" s="34">
        <v>1716</v>
      </c>
      <c r="B558" s="35" t="s">
        <v>541</v>
      </c>
      <c r="C558" s="24" t="s">
        <v>40</v>
      </c>
      <c r="D558" s="39" t="s">
        <v>88</v>
      </c>
      <c r="E558" s="25"/>
    </row>
    <row r="559" spans="1:5" ht="11.25" x14ac:dyDescent="0.2">
      <c r="A559" s="34">
        <v>1717</v>
      </c>
      <c r="B559" s="35" t="s">
        <v>542</v>
      </c>
      <c r="C559" s="24" t="s">
        <v>1927</v>
      </c>
      <c r="D559" s="39" t="s">
        <v>88</v>
      </c>
      <c r="E559" s="25"/>
    </row>
    <row r="560" spans="1:5" ht="11.25" x14ac:dyDescent="0.2">
      <c r="A560" s="34">
        <v>1718</v>
      </c>
      <c r="B560" s="35" t="s">
        <v>543</v>
      </c>
      <c r="C560" s="24" t="s">
        <v>40</v>
      </c>
      <c r="D560" s="39" t="s">
        <v>6</v>
      </c>
      <c r="E560" s="25"/>
    </row>
    <row r="561" spans="1:5" ht="11.25" x14ac:dyDescent="0.2">
      <c r="A561" s="34">
        <v>1719</v>
      </c>
      <c r="B561" s="35" t="s">
        <v>544</v>
      </c>
      <c r="C561" s="24" t="s">
        <v>40</v>
      </c>
      <c r="D561" s="39" t="s">
        <v>88</v>
      </c>
      <c r="E561" s="25"/>
    </row>
    <row r="562" spans="1:5" ht="11.25" x14ac:dyDescent="0.2">
      <c r="A562" s="34">
        <v>1722</v>
      </c>
      <c r="B562" s="35" t="s">
        <v>545</v>
      </c>
      <c r="C562" s="12" t="s">
        <v>1928</v>
      </c>
      <c r="D562" s="39" t="s">
        <v>58</v>
      </c>
      <c r="E562" s="25"/>
    </row>
    <row r="563" spans="1:5" ht="11.25" x14ac:dyDescent="0.2">
      <c r="A563" s="34">
        <v>1723</v>
      </c>
      <c r="B563" s="35" t="s">
        <v>546</v>
      </c>
      <c r="C563" s="24" t="s">
        <v>1927</v>
      </c>
      <c r="D563" s="39" t="s">
        <v>88</v>
      </c>
      <c r="E563" s="25"/>
    </row>
    <row r="564" spans="1:5" ht="11.25" x14ac:dyDescent="0.2">
      <c r="A564" s="34">
        <v>1724</v>
      </c>
      <c r="B564" s="35" t="s">
        <v>547</v>
      </c>
      <c r="C564" s="12" t="s">
        <v>1941</v>
      </c>
      <c r="D564" s="39" t="s">
        <v>88</v>
      </c>
      <c r="E564" s="25"/>
    </row>
    <row r="565" spans="1:5" ht="11.25" x14ac:dyDescent="0.2">
      <c r="A565" s="34">
        <v>1725</v>
      </c>
      <c r="B565" s="35" t="s">
        <v>548</v>
      </c>
      <c r="C565" s="24" t="s">
        <v>40</v>
      </c>
      <c r="D565" s="39" t="s">
        <v>88</v>
      </c>
      <c r="E565" s="25"/>
    </row>
    <row r="566" spans="1:5" ht="11.25" x14ac:dyDescent="0.2">
      <c r="A566" s="34">
        <v>1726</v>
      </c>
      <c r="B566" s="35" t="s">
        <v>549</v>
      </c>
      <c r="C566" s="24" t="s">
        <v>40</v>
      </c>
      <c r="D566" s="39" t="s">
        <v>88</v>
      </c>
      <c r="E566" s="25"/>
    </row>
    <row r="567" spans="1:5" ht="11.25" x14ac:dyDescent="0.2">
      <c r="A567" s="34">
        <v>1727</v>
      </c>
      <c r="B567" s="35" t="s">
        <v>550</v>
      </c>
      <c r="C567" s="24" t="s">
        <v>40</v>
      </c>
      <c r="D567" s="39" t="s">
        <v>88</v>
      </c>
      <c r="E567" s="25"/>
    </row>
    <row r="568" spans="1:5" ht="11.25" x14ac:dyDescent="0.2">
      <c r="A568" s="34">
        <v>1728</v>
      </c>
      <c r="B568" s="35" t="s">
        <v>551</v>
      </c>
      <c r="C568" s="24" t="s">
        <v>40</v>
      </c>
      <c r="D568" s="39" t="s">
        <v>88</v>
      </c>
      <c r="E568" s="25"/>
    </row>
    <row r="569" spans="1:5" ht="11.25" x14ac:dyDescent="0.2">
      <c r="A569" s="34">
        <v>1729</v>
      </c>
      <c r="B569" s="35" t="s">
        <v>552</v>
      </c>
      <c r="C569" s="24" t="s">
        <v>40</v>
      </c>
      <c r="D569" s="39" t="s">
        <v>88</v>
      </c>
      <c r="E569" s="25"/>
    </row>
    <row r="570" spans="1:5" ht="11.25" x14ac:dyDescent="0.2">
      <c r="A570" s="34">
        <v>1730</v>
      </c>
      <c r="B570" s="35" t="s">
        <v>553</v>
      </c>
      <c r="C570" s="24" t="s">
        <v>40</v>
      </c>
      <c r="D570" s="39" t="s">
        <v>88</v>
      </c>
      <c r="E570" s="25"/>
    </row>
    <row r="571" spans="1:5" ht="11.25" x14ac:dyDescent="0.2">
      <c r="A571" s="34">
        <v>1731</v>
      </c>
      <c r="B571" s="35" t="s">
        <v>554</v>
      </c>
      <c r="C571" s="24" t="s">
        <v>40</v>
      </c>
      <c r="D571" s="39" t="s">
        <v>88</v>
      </c>
      <c r="E571" s="25"/>
    </row>
    <row r="572" spans="1:5" ht="11.25" x14ac:dyDescent="0.2">
      <c r="A572" s="34">
        <v>1732</v>
      </c>
      <c r="B572" s="35" t="s">
        <v>555</v>
      </c>
      <c r="C572" s="12" t="s">
        <v>1924</v>
      </c>
      <c r="D572" s="39" t="s">
        <v>88</v>
      </c>
      <c r="E572" s="25"/>
    </row>
    <row r="573" spans="1:5" ht="11.25" x14ac:dyDescent="0.2">
      <c r="A573" s="34">
        <v>1733</v>
      </c>
      <c r="B573" s="35" t="s">
        <v>556</v>
      </c>
      <c r="C573" s="24" t="s">
        <v>40</v>
      </c>
      <c r="D573" s="39" t="s">
        <v>88</v>
      </c>
      <c r="E573" s="25"/>
    </row>
    <row r="574" spans="1:5" ht="11.25" x14ac:dyDescent="0.2">
      <c r="A574" s="34">
        <v>1736</v>
      </c>
      <c r="B574" s="35" t="s">
        <v>557</v>
      </c>
      <c r="C574" s="24" t="s">
        <v>40</v>
      </c>
      <c r="D574" s="39" t="s">
        <v>88</v>
      </c>
      <c r="E574" s="25"/>
    </row>
    <row r="575" spans="1:5" ht="11.25" x14ac:dyDescent="0.2">
      <c r="A575" s="34">
        <v>1737</v>
      </c>
      <c r="B575" s="35" t="s">
        <v>558</v>
      </c>
      <c r="C575" s="12" t="s">
        <v>1940</v>
      </c>
      <c r="D575" s="39" t="s">
        <v>88</v>
      </c>
      <c r="E575" s="25"/>
    </row>
    <row r="576" spans="1:5" ht="11.25" x14ac:dyDescent="0.2">
      <c r="A576" s="34">
        <v>1738</v>
      </c>
      <c r="B576" s="35" t="s">
        <v>559</v>
      </c>
      <c r="C576" s="12" t="s">
        <v>1940</v>
      </c>
      <c r="D576" s="39" t="s">
        <v>88</v>
      </c>
      <c r="E576" s="25"/>
    </row>
    <row r="577" spans="1:5" ht="11.25" x14ac:dyDescent="0.2">
      <c r="A577" s="34">
        <v>1739</v>
      </c>
      <c r="B577" s="35" t="s">
        <v>560</v>
      </c>
      <c r="C577" s="24" t="s">
        <v>40</v>
      </c>
      <c r="D577" s="39" t="s">
        <v>58</v>
      </c>
      <c r="E577" s="25"/>
    </row>
    <row r="578" spans="1:5" ht="11.25" x14ac:dyDescent="0.2">
      <c r="A578" s="34">
        <v>1740</v>
      </c>
      <c r="B578" s="35" t="s">
        <v>1660</v>
      </c>
      <c r="C578" s="24" t="s">
        <v>40</v>
      </c>
      <c r="D578" s="39" t="s">
        <v>88</v>
      </c>
      <c r="E578" s="25"/>
    </row>
    <row r="579" spans="1:5" ht="11.25" x14ac:dyDescent="0.2">
      <c r="A579" s="34">
        <v>1741</v>
      </c>
      <c r="B579" s="35" t="s">
        <v>561</v>
      </c>
      <c r="C579" s="12" t="s">
        <v>1920</v>
      </c>
      <c r="D579" s="37" t="s">
        <v>1611</v>
      </c>
      <c r="E579" s="25"/>
    </row>
    <row r="580" spans="1:5" ht="11.25" x14ac:dyDescent="0.2">
      <c r="A580" s="34">
        <v>1742</v>
      </c>
      <c r="B580" s="35" t="s">
        <v>1661</v>
      </c>
      <c r="C580" s="24" t="s">
        <v>40</v>
      </c>
      <c r="D580" s="39" t="s">
        <v>88</v>
      </c>
      <c r="E580" s="25"/>
    </row>
    <row r="581" spans="1:5" ht="11.25" x14ac:dyDescent="0.2">
      <c r="A581" s="34">
        <v>1743</v>
      </c>
      <c r="B581" s="35" t="s">
        <v>1662</v>
      </c>
      <c r="C581" s="24" t="s">
        <v>40</v>
      </c>
      <c r="D581" s="39" t="s">
        <v>88</v>
      </c>
      <c r="E581" s="25"/>
    </row>
    <row r="582" spans="1:5" ht="11.25" x14ac:dyDescent="0.2">
      <c r="A582" s="34">
        <v>1744</v>
      </c>
      <c r="B582" s="35" t="s">
        <v>1663</v>
      </c>
      <c r="C582" s="12" t="s">
        <v>1924</v>
      </c>
      <c r="D582" s="37" t="s">
        <v>58</v>
      </c>
      <c r="E582" s="25"/>
    </row>
    <row r="583" spans="1:5" ht="11.25" x14ac:dyDescent="0.2">
      <c r="A583" s="34">
        <v>1745</v>
      </c>
      <c r="B583" s="35" t="s">
        <v>562</v>
      </c>
      <c r="C583" s="24" t="s">
        <v>1946</v>
      </c>
      <c r="D583" s="37" t="s">
        <v>58</v>
      </c>
      <c r="E583" s="25"/>
    </row>
    <row r="584" spans="1:5" ht="11.25" x14ac:dyDescent="0.2">
      <c r="A584" s="34">
        <v>1746</v>
      </c>
      <c r="B584" s="35" t="s">
        <v>563</v>
      </c>
      <c r="C584" s="24" t="s">
        <v>1946</v>
      </c>
      <c r="D584" s="37" t="s">
        <v>58</v>
      </c>
      <c r="E584" s="25"/>
    </row>
    <row r="585" spans="1:5" ht="11.25" x14ac:dyDescent="0.2">
      <c r="A585" s="34">
        <v>1747</v>
      </c>
      <c r="B585" s="35" t="s">
        <v>564</v>
      </c>
      <c r="C585" s="12" t="s">
        <v>1941</v>
      </c>
      <c r="D585" s="39" t="s">
        <v>88</v>
      </c>
      <c r="E585" s="25"/>
    </row>
    <row r="586" spans="1:5" ht="22.5" x14ac:dyDescent="0.2">
      <c r="A586" s="34">
        <v>1748</v>
      </c>
      <c r="B586" s="35" t="s">
        <v>1664</v>
      </c>
      <c r="C586" s="24" t="s">
        <v>34</v>
      </c>
      <c r="D586" s="39" t="s">
        <v>88</v>
      </c>
      <c r="E586" s="7"/>
    </row>
    <row r="587" spans="1:5" ht="11.25" x14ac:dyDescent="0.2">
      <c r="A587" s="34">
        <v>1749</v>
      </c>
      <c r="B587" s="35" t="s">
        <v>565</v>
      </c>
      <c r="C587" s="24" t="s">
        <v>1925</v>
      </c>
      <c r="D587" s="37" t="s">
        <v>1611</v>
      </c>
      <c r="E587" s="7"/>
    </row>
    <row r="588" spans="1:5" ht="11.25" x14ac:dyDescent="0.2">
      <c r="A588" s="34">
        <v>1750</v>
      </c>
      <c r="B588" s="35" t="s">
        <v>566</v>
      </c>
      <c r="C588" s="12" t="s">
        <v>1940</v>
      </c>
      <c r="D588" s="39" t="s">
        <v>88</v>
      </c>
      <c r="E588" s="25"/>
    </row>
    <row r="589" spans="1:5" ht="11.25" x14ac:dyDescent="0.2">
      <c r="A589" s="34">
        <v>1751</v>
      </c>
      <c r="B589" s="35" t="s">
        <v>567</v>
      </c>
      <c r="C589" s="12" t="s">
        <v>1940</v>
      </c>
      <c r="D589" s="39" t="s">
        <v>88</v>
      </c>
      <c r="E589" s="25"/>
    </row>
    <row r="590" spans="1:5" ht="11.25" x14ac:dyDescent="0.2">
      <c r="A590" s="34">
        <v>1752</v>
      </c>
      <c r="B590" s="35" t="s">
        <v>568</v>
      </c>
      <c r="C590" s="12" t="s">
        <v>1940</v>
      </c>
      <c r="D590" s="39" t="s">
        <v>58</v>
      </c>
      <c r="E590" s="25"/>
    </row>
    <row r="591" spans="1:5" ht="11.25" x14ac:dyDescent="0.2">
      <c r="A591" s="34">
        <v>1753</v>
      </c>
      <c r="B591" s="35" t="s">
        <v>569</v>
      </c>
      <c r="C591" s="24" t="s">
        <v>40</v>
      </c>
      <c r="D591" s="39" t="s">
        <v>88</v>
      </c>
      <c r="E591" s="25"/>
    </row>
    <row r="592" spans="1:5" ht="11.25" x14ac:dyDescent="0.2">
      <c r="A592" s="34">
        <v>1754</v>
      </c>
      <c r="B592" s="35" t="s">
        <v>1665</v>
      </c>
      <c r="C592" s="24" t="s">
        <v>40</v>
      </c>
      <c r="D592" s="39" t="s">
        <v>58</v>
      </c>
      <c r="E592" s="25"/>
    </row>
    <row r="593" spans="1:5" ht="11.25" x14ac:dyDescent="0.2">
      <c r="A593" s="34">
        <v>1755</v>
      </c>
      <c r="B593" s="35" t="s">
        <v>570</v>
      </c>
      <c r="C593" s="24" t="s">
        <v>40</v>
      </c>
      <c r="D593" s="39" t="s">
        <v>88</v>
      </c>
      <c r="E593" s="25"/>
    </row>
    <row r="594" spans="1:5" ht="11.25" x14ac:dyDescent="0.2">
      <c r="A594" s="34">
        <v>1756</v>
      </c>
      <c r="B594" s="35" t="s">
        <v>571</v>
      </c>
      <c r="C594" s="24" t="s">
        <v>40</v>
      </c>
      <c r="D594" s="39" t="s">
        <v>88</v>
      </c>
      <c r="E594" s="25"/>
    </row>
    <row r="595" spans="1:5" ht="11.25" x14ac:dyDescent="0.2">
      <c r="A595" s="34">
        <v>1757</v>
      </c>
      <c r="B595" s="35" t="s">
        <v>572</v>
      </c>
      <c r="C595" s="24" t="s">
        <v>40</v>
      </c>
      <c r="D595" s="39" t="s">
        <v>88</v>
      </c>
      <c r="E595" s="25"/>
    </row>
    <row r="596" spans="1:5" ht="11.25" x14ac:dyDescent="0.2">
      <c r="A596" s="34">
        <v>1758</v>
      </c>
      <c r="B596" s="35" t="s">
        <v>573</v>
      </c>
      <c r="C596" s="24" t="s">
        <v>40</v>
      </c>
      <c r="D596" s="39" t="s">
        <v>58</v>
      </c>
      <c r="E596" s="25"/>
    </row>
    <row r="597" spans="1:5" ht="11.25" x14ac:dyDescent="0.2">
      <c r="A597" s="34">
        <v>1759</v>
      </c>
      <c r="B597" s="35" t="s">
        <v>574</v>
      </c>
      <c r="C597" s="24" t="s">
        <v>40</v>
      </c>
      <c r="D597" s="39" t="s">
        <v>88</v>
      </c>
      <c r="E597" s="7"/>
    </row>
    <row r="598" spans="1:5" ht="11.25" x14ac:dyDescent="0.2">
      <c r="A598" s="34">
        <v>1760</v>
      </c>
      <c r="B598" s="35" t="s">
        <v>575</v>
      </c>
      <c r="C598" s="24" t="s">
        <v>40</v>
      </c>
      <c r="D598" s="39" t="s">
        <v>88</v>
      </c>
      <c r="E598" s="25"/>
    </row>
    <row r="599" spans="1:5" ht="11.25" x14ac:dyDescent="0.2">
      <c r="A599" s="34">
        <v>1761</v>
      </c>
      <c r="B599" s="35" t="s">
        <v>576</v>
      </c>
      <c r="C599" s="12" t="s">
        <v>1924</v>
      </c>
      <c r="D599" s="39" t="s">
        <v>88</v>
      </c>
      <c r="E599" s="25"/>
    </row>
    <row r="600" spans="1:5" ht="11.25" x14ac:dyDescent="0.2">
      <c r="A600" s="34">
        <v>1762</v>
      </c>
      <c r="B600" s="35" t="s">
        <v>577</v>
      </c>
      <c r="C600" s="24" t="s">
        <v>40</v>
      </c>
      <c r="D600" s="39" t="s">
        <v>88</v>
      </c>
      <c r="E600" s="25"/>
    </row>
    <row r="601" spans="1:5" ht="11.25" x14ac:dyDescent="0.2">
      <c r="A601" s="34">
        <v>1763</v>
      </c>
      <c r="B601" s="35" t="s">
        <v>1666</v>
      </c>
      <c r="C601" s="24" t="s">
        <v>40</v>
      </c>
      <c r="D601" s="39" t="s">
        <v>88</v>
      </c>
      <c r="E601" s="25"/>
    </row>
    <row r="602" spans="1:5" ht="11.25" x14ac:dyDescent="0.2">
      <c r="A602" s="34">
        <v>1764</v>
      </c>
      <c r="B602" s="35" t="s">
        <v>578</v>
      </c>
      <c r="C602" s="24" t="s">
        <v>40</v>
      </c>
      <c r="D602" s="39" t="s">
        <v>88</v>
      </c>
      <c r="E602" s="25"/>
    </row>
    <row r="603" spans="1:5" ht="11.25" x14ac:dyDescent="0.2">
      <c r="A603" s="34">
        <v>1765</v>
      </c>
      <c r="B603" s="35" t="s">
        <v>579</v>
      </c>
      <c r="C603" s="24" t="s">
        <v>40</v>
      </c>
      <c r="D603" s="39" t="s">
        <v>88</v>
      </c>
      <c r="E603" s="25"/>
    </row>
    <row r="604" spans="1:5" ht="11.25" x14ac:dyDescent="0.2">
      <c r="A604" s="34">
        <v>1766</v>
      </c>
      <c r="B604" s="35" t="s">
        <v>580</v>
      </c>
      <c r="C604" s="24" t="s">
        <v>40</v>
      </c>
      <c r="D604" s="39" t="s">
        <v>88</v>
      </c>
      <c r="E604" s="25"/>
    </row>
    <row r="605" spans="1:5" ht="11.25" x14ac:dyDescent="0.2">
      <c r="A605" s="34">
        <v>1767</v>
      </c>
      <c r="B605" s="35" t="s">
        <v>581</v>
      </c>
      <c r="C605" s="12" t="s">
        <v>1941</v>
      </c>
      <c r="D605" s="39" t="s">
        <v>88</v>
      </c>
      <c r="E605" s="25"/>
    </row>
    <row r="606" spans="1:5" ht="11.25" x14ac:dyDescent="0.2">
      <c r="A606" s="34">
        <v>1768</v>
      </c>
      <c r="B606" s="35" t="s">
        <v>582</v>
      </c>
      <c r="C606" s="24" t="s">
        <v>40</v>
      </c>
      <c r="D606" s="39" t="s">
        <v>88</v>
      </c>
      <c r="E606" s="25"/>
    </row>
    <row r="607" spans="1:5" ht="11.25" x14ac:dyDescent="0.2">
      <c r="A607" s="34">
        <v>1769</v>
      </c>
      <c r="B607" s="35" t="s">
        <v>583</v>
      </c>
      <c r="C607" s="24" t="s">
        <v>40</v>
      </c>
      <c r="D607" s="39" t="s">
        <v>88</v>
      </c>
      <c r="E607" s="25"/>
    </row>
    <row r="608" spans="1:5" ht="11.25" x14ac:dyDescent="0.2">
      <c r="A608" s="34">
        <v>1770</v>
      </c>
      <c r="B608" s="35" t="s">
        <v>584</v>
      </c>
      <c r="C608" s="24" t="s">
        <v>40</v>
      </c>
      <c r="D608" s="39" t="s">
        <v>88</v>
      </c>
      <c r="E608" s="25"/>
    </row>
    <row r="609" spans="1:5" ht="11.25" x14ac:dyDescent="0.2">
      <c r="A609" s="34">
        <v>1771</v>
      </c>
      <c r="B609" s="35" t="s">
        <v>585</v>
      </c>
      <c r="C609" s="24" t="s">
        <v>40</v>
      </c>
      <c r="D609" s="39" t="s">
        <v>88</v>
      </c>
      <c r="E609" s="25"/>
    </row>
    <row r="610" spans="1:5" ht="11.25" x14ac:dyDescent="0.2">
      <c r="A610" s="34">
        <v>1773</v>
      </c>
      <c r="B610" s="35" t="s">
        <v>586</v>
      </c>
      <c r="C610" s="24" t="s">
        <v>40</v>
      </c>
      <c r="D610" s="39" t="s">
        <v>6</v>
      </c>
      <c r="E610" s="25"/>
    </row>
    <row r="611" spans="1:5" ht="11.25" x14ac:dyDescent="0.2">
      <c r="A611" s="34">
        <v>1774</v>
      </c>
      <c r="B611" s="35" t="s">
        <v>587</v>
      </c>
      <c r="C611" s="24" t="s">
        <v>40</v>
      </c>
      <c r="D611" s="39" t="s">
        <v>88</v>
      </c>
      <c r="E611" s="25"/>
    </row>
    <row r="612" spans="1:5" ht="11.25" x14ac:dyDescent="0.2">
      <c r="A612" s="34">
        <v>1775</v>
      </c>
      <c r="B612" s="35" t="s">
        <v>588</v>
      </c>
      <c r="C612" s="24" t="s">
        <v>40</v>
      </c>
      <c r="D612" s="39" t="s">
        <v>88</v>
      </c>
      <c r="E612" s="25"/>
    </row>
    <row r="613" spans="1:5" ht="11.25" x14ac:dyDescent="0.2">
      <c r="A613" s="34">
        <v>1776</v>
      </c>
      <c r="B613" s="35" t="s">
        <v>589</v>
      </c>
      <c r="C613" s="24" t="s">
        <v>40</v>
      </c>
      <c r="D613" s="39" t="s">
        <v>88</v>
      </c>
      <c r="E613" s="25"/>
    </row>
    <row r="614" spans="1:5" ht="11.25" x14ac:dyDescent="0.2">
      <c r="A614" s="34">
        <v>1777</v>
      </c>
      <c r="B614" s="35" t="s">
        <v>590</v>
      </c>
      <c r="C614" s="24" t="s">
        <v>40</v>
      </c>
      <c r="D614" s="39" t="s">
        <v>58</v>
      </c>
      <c r="E614" s="25"/>
    </row>
    <row r="615" spans="1:5" ht="11.25" x14ac:dyDescent="0.2">
      <c r="A615" s="34">
        <v>1778</v>
      </c>
      <c r="B615" s="35" t="s">
        <v>591</v>
      </c>
      <c r="C615" s="24" t="s">
        <v>40</v>
      </c>
      <c r="D615" s="39" t="s">
        <v>88</v>
      </c>
      <c r="E615" s="25"/>
    </row>
    <row r="616" spans="1:5" ht="11.25" x14ac:dyDescent="0.2">
      <c r="A616" s="34">
        <v>1779</v>
      </c>
      <c r="B616" s="35" t="s">
        <v>592</v>
      </c>
      <c r="C616" s="24" t="s">
        <v>40</v>
      </c>
      <c r="D616" s="39" t="s">
        <v>88</v>
      </c>
      <c r="E616" s="25"/>
    </row>
    <row r="617" spans="1:5" ht="11.25" x14ac:dyDescent="0.2">
      <c r="A617" s="34">
        <v>1780</v>
      </c>
      <c r="B617" s="35" t="s">
        <v>593</v>
      </c>
      <c r="C617" s="24" t="s">
        <v>40</v>
      </c>
      <c r="D617" s="39" t="s">
        <v>88</v>
      </c>
      <c r="E617" s="25"/>
    </row>
    <row r="618" spans="1:5" ht="11.25" x14ac:dyDescent="0.2">
      <c r="A618" s="34">
        <v>1781</v>
      </c>
      <c r="B618" s="35" t="s">
        <v>594</v>
      </c>
      <c r="C618" s="24" t="s">
        <v>40</v>
      </c>
      <c r="D618" s="39" t="s">
        <v>88</v>
      </c>
      <c r="E618" s="25"/>
    </row>
    <row r="619" spans="1:5" ht="11.25" x14ac:dyDescent="0.2">
      <c r="A619" s="34">
        <v>1782</v>
      </c>
      <c r="B619" s="35" t="s">
        <v>595</v>
      </c>
      <c r="C619" s="24" t="s">
        <v>40</v>
      </c>
      <c r="D619" s="39" t="s">
        <v>88</v>
      </c>
      <c r="E619" s="25"/>
    </row>
    <row r="620" spans="1:5" ht="11.25" x14ac:dyDescent="0.2">
      <c r="A620" s="34">
        <v>1783</v>
      </c>
      <c r="B620" s="35" t="s">
        <v>596</v>
      </c>
      <c r="C620" s="24" t="s">
        <v>40</v>
      </c>
      <c r="D620" s="39" t="s">
        <v>88</v>
      </c>
      <c r="E620" s="25"/>
    </row>
    <row r="621" spans="1:5" ht="11.25" x14ac:dyDescent="0.2">
      <c r="A621" s="34">
        <v>1784</v>
      </c>
      <c r="B621" s="35" t="s">
        <v>597</v>
      </c>
      <c r="C621" s="24" t="s">
        <v>40</v>
      </c>
      <c r="D621" s="39" t="s">
        <v>88</v>
      </c>
      <c r="E621" s="25"/>
    </row>
    <row r="622" spans="1:5" ht="11.25" x14ac:dyDescent="0.2">
      <c r="A622" s="34">
        <v>1786</v>
      </c>
      <c r="B622" s="35" t="s">
        <v>598</v>
      </c>
      <c r="C622" s="12" t="s">
        <v>1924</v>
      </c>
      <c r="D622" s="39" t="s">
        <v>58</v>
      </c>
      <c r="E622" s="25"/>
    </row>
    <row r="623" spans="1:5" ht="11.25" x14ac:dyDescent="0.2">
      <c r="A623" s="34">
        <v>1787</v>
      </c>
      <c r="B623" s="35" t="s">
        <v>599</v>
      </c>
      <c r="C623" s="24" t="s">
        <v>40</v>
      </c>
      <c r="D623" s="39" t="s">
        <v>88</v>
      </c>
      <c r="E623" s="25"/>
    </row>
    <row r="624" spans="1:5" ht="11.25" x14ac:dyDescent="0.2">
      <c r="A624" s="34">
        <v>1788</v>
      </c>
      <c r="B624" s="35" t="s">
        <v>600</v>
      </c>
      <c r="C624" s="24" t="s">
        <v>40</v>
      </c>
      <c r="D624" s="39" t="s">
        <v>88</v>
      </c>
      <c r="E624" s="7"/>
    </row>
    <row r="625" spans="1:5" ht="11.25" x14ac:dyDescent="0.2">
      <c r="A625" s="34">
        <v>1789</v>
      </c>
      <c r="B625" s="35" t="s">
        <v>601</v>
      </c>
      <c r="C625" s="24" t="s">
        <v>40</v>
      </c>
      <c r="D625" s="39" t="s">
        <v>88</v>
      </c>
      <c r="E625" s="7"/>
    </row>
    <row r="626" spans="1:5" ht="11.25" x14ac:dyDescent="0.2">
      <c r="A626" s="34">
        <v>1790</v>
      </c>
      <c r="B626" s="35" t="s">
        <v>602</v>
      </c>
      <c r="C626" s="12" t="s">
        <v>1924</v>
      </c>
      <c r="D626" s="37" t="s">
        <v>58</v>
      </c>
      <c r="E626" s="7"/>
    </row>
    <row r="627" spans="1:5" ht="11.25" x14ac:dyDescent="0.2">
      <c r="A627" s="34">
        <v>1791</v>
      </c>
      <c r="B627" s="35" t="s">
        <v>603</v>
      </c>
      <c r="C627" s="24" t="s">
        <v>40</v>
      </c>
      <c r="D627" s="39" t="s">
        <v>88</v>
      </c>
      <c r="E627" s="25"/>
    </row>
    <row r="628" spans="1:5" ht="11.25" x14ac:dyDescent="0.2">
      <c r="A628" s="34">
        <v>1792</v>
      </c>
      <c r="B628" s="35" t="s">
        <v>1667</v>
      </c>
      <c r="C628" s="24" t="s">
        <v>40</v>
      </c>
      <c r="D628" s="39" t="s">
        <v>88</v>
      </c>
      <c r="E628" s="25"/>
    </row>
    <row r="629" spans="1:5" ht="11.25" x14ac:dyDescent="0.2">
      <c r="A629" s="34">
        <v>1793</v>
      </c>
      <c r="B629" s="35" t="s">
        <v>604</v>
      </c>
      <c r="C629" s="24" t="s">
        <v>40</v>
      </c>
      <c r="D629" s="39" t="s">
        <v>6</v>
      </c>
      <c r="E629" s="25"/>
    </row>
    <row r="630" spans="1:5" ht="11.25" x14ac:dyDescent="0.2">
      <c r="A630" s="34">
        <v>1794</v>
      </c>
      <c r="B630" s="35" t="s">
        <v>605</v>
      </c>
      <c r="C630" s="24" t="s">
        <v>40</v>
      </c>
      <c r="D630" s="39" t="s">
        <v>88</v>
      </c>
      <c r="E630" s="25"/>
    </row>
    <row r="631" spans="1:5" ht="11.25" x14ac:dyDescent="0.2">
      <c r="A631" s="34">
        <v>1796</v>
      </c>
      <c r="B631" s="35" t="s">
        <v>606</v>
      </c>
      <c r="C631" s="12" t="s">
        <v>1947</v>
      </c>
      <c r="D631" s="36" t="s">
        <v>58</v>
      </c>
      <c r="E631" s="25"/>
    </row>
    <row r="632" spans="1:5" ht="22.5" x14ac:dyDescent="0.2">
      <c r="A632" s="34">
        <v>1798</v>
      </c>
      <c r="B632" s="35" t="s">
        <v>607</v>
      </c>
      <c r="C632" s="12" t="s">
        <v>7</v>
      </c>
      <c r="D632" s="37" t="s">
        <v>608</v>
      </c>
      <c r="E632" s="25"/>
    </row>
    <row r="633" spans="1:5" ht="11.25" x14ac:dyDescent="0.2">
      <c r="A633" s="34">
        <v>1799</v>
      </c>
      <c r="B633" s="35" t="s">
        <v>609</v>
      </c>
      <c r="C633" s="24" t="s">
        <v>40</v>
      </c>
      <c r="D633" s="39" t="s">
        <v>88</v>
      </c>
      <c r="E633" s="25"/>
    </row>
    <row r="634" spans="1:5" ht="11.25" x14ac:dyDescent="0.2">
      <c r="A634" s="34">
        <v>1800</v>
      </c>
      <c r="B634" s="35" t="s">
        <v>610</v>
      </c>
      <c r="C634" s="24" t="s">
        <v>40</v>
      </c>
      <c r="D634" s="39" t="s">
        <v>88</v>
      </c>
      <c r="E634" s="25"/>
    </row>
    <row r="635" spans="1:5" ht="11.25" x14ac:dyDescent="0.2">
      <c r="A635" s="34">
        <v>1801</v>
      </c>
      <c r="B635" s="35" t="s">
        <v>611</v>
      </c>
      <c r="C635" s="24" t="s">
        <v>40</v>
      </c>
      <c r="D635" s="39" t="s">
        <v>88</v>
      </c>
      <c r="E635" s="25"/>
    </row>
    <row r="636" spans="1:5" ht="11.25" x14ac:dyDescent="0.2">
      <c r="A636" s="34">
        <v>1802</v>
      </c>
      <c r="B636" s="35" t="s">
        <v>612</v>
      </c>
      <c r="C636" s="12" t="s">
        <v>1947</v>
      </c>
      <c r="D636" s="39" t="s">
        <v>88</v>
      </c>
      <c r="E636" s="25"/>
    </row>
    <row r="637" spans="1:5" ht="11.25" x14ac:dyDescent="0.2">
      <c r="A637" s="34">
        <v>1803</v>
      </c>
      <c r="B637" s="35" t="s">
        <v>613</v>
      </c>
      <c r="C637" s="24" t="s">
        <v>40</v>
      </c>
      <c r="D637" s="39" t="s">
        <v>88</v>
      </c>
      <c r="E637" s="25"/>
    </row>
    <row r="638" spans="1:5" ht="11.25" x14ac:dyDescent="0.2">
      <c r="A638" s="34">
        <v>1804</v>
      </c>
      <c r="B638" s="35" t="s">
        <v>614</v>
      </c>
      <c r="C638" s="24" t="s">
        <v>40</v>
      </c>
      <c r="D638" s="39" t="s">
        <v>88</v>
      </c>
      <c r="E638" s="25"/>
    </row>
    <row r="639" spans="1:5" ht="11.25" x14ac:dyDescent="0.2">
      <c r="A639" s="34">
        <v>1805</v>
      </c>
      <c r="B639" s="35" t="s">
        <v>1948</v>
      </c>
      <c r="C639" s="24" t="s">
        <v>40</v>
      </c>
      <c r="D639" s="39" t="s">
        <v>6</v>
      </c>
      <c r="E639" s="25"/>
    </row>
    <row r="640" spans="1:5" ht="11.25" x14ac:dyDescent="0.2">
      <c r="A640" s="34">
        <v>1806</v>
      </c>
      <c r="B640" s="35" t="s">
        <v>616</v>
      </c>
      <c r="C640" s="24" t="s">
        <v>40</v>
      </c>
      <c r="D640" s="39" t="s">
        <v>88</v>
      </c>
      <c r="E640" s="25"/>
    </row>
    <row r="641" spans="1:5" ht="11.25" x14ac:dyDescent="0.2">
      <c r="A641" s="34">
        <v>1807</v>
      </c>
      <c r="B641" s="35" t="s">
        <v>617</v>
      </c>
      <c r="C641" s="24" t="s">
        <v>40</v>
      </c>
      <c r="D641" s="39" t="s">
        <v>88</v>
      </c>
      <c r="E641" s="25"/>
    </row>
    <row r="642" spans="1:5" ht="11.25" x14ac:dyDescent="0.2">
      <c r="A642" s="34">
        <v>1808</v>
      </c>
      <c r="B642" s="35" t="s">
        <v>618</v>
      </c>
      <c r="C642" s="24" t="s">
        <v>40</v>
      </c>
      <c r="D642" s="39" t="s">
        <v>88</v>
      </c>
      <c r="E642" s="25"/>
    </row>
    <row r="643" spans="1:5" ht="11.25" x14ac:dyDescent="0.2">
      <c r="A643" s="34">
        <v>1809</v>
      </c>
      <c r="B643" s="35" t="s">
        <v>619</v>
      </c>
      <c r="C643" s="12" t="s">
        <v>1940</v>
      </c>
      <c r="D643" s="39" t="s">
        <v>58</v>
      </c>
      <c r="E643" s="25"/>
    </row>
    <row r="644" spans="1:5" ht="11.25" x14ac:dyDescent="0.2">
      <c r="A644" s="34">
        <v>1810</v>
      </c>
      <c r="B644" s="35" t="s">
        <v>620</v>
      </c>
      <c r="C644" s="24" t="s">
        <v>40</v>
      </c>
      <c r="D644" s="39" t="s">
        <v>58</v>
      </c>
      <c r="E644" s="25"/>
    </row>
    <row r="645" spans="1:5" ht="11.25" x14ac:dyDescent="0.2">
      <c r="A645" s="34">
        <v>1811</v>
      </c>
      <c r="B645" s="35" t="s">
        <v>621</v>
      </c>
      <c r="C645" s="12" t="s">
        <v>1924</v>
      </c>
      <c r="D645" s="39" t="s">
        <v>88</v>
      </c>
      <c r="E645" s="25"/>
    </row>
    <row r="646" spans="1:5" ht="11.25" x14ac:dyDescent="0.2">
      <c r="A646" s="34">
        <v>1812</v>
      </c>
      <c r="B646" s="35" t="s">
        <v>622</v>
      </c>
      <c r="C646" s="24" t="s">
        <v>38</v>
      </c>
      <c r="D646" s="39" t="s">
        <v>6</v>
      </c>
      <c r="E646" s="25"/>
    </row>
    <row r="647" spans="1:5" ht="11.25" x14ac:dyDescent="0.2">
      <c r="A647" s="34">
        <v>1813</v>
      </c>
      <c r="B647" s="35" t="s">
        <v>1668</v>
      </c>
      <c r="C647" s="24" t="s">
        <v>40</v>
      </c>
      <c r="D647" s="39" t="s">
        <v>88</v>
      </c>
      <c r="E647" s="25"/>
    </row>
    <row r="648" spans="1:5" ht="11.25" x14ac:dyDescent="0.2">
      <c r="A648" s="34">
        <v>1814</v>
      </c>
      <c r="B648" s="35" t="s">
        <v>623</v>
      </c>
      <c r="C648" s="24" t="s">
        <v>40</v>
      </c>
      <c r="D648" s="39" t="s">
        <v>88</v>
      </c>
      <c r="E648" s="25"/>
    </row>
    <row r="649" spans="1:5" ht="11.25" x14ac:dyDescent="0.2">
      <c r="A649" s="34">
        <v>1815</v>
      </c>
      <c r="B649" s="35" t="s">
        <v>624</v>
      </c>
      <c r="C649" s="24" t="s">
        <v>1927</v>
      </c>
      <c r="D649" s="39" t="s">
        <v>88</v>
      </c>
      <c r="E649" s="25"/>
    </row>
    <row r="650" spans="1:5" ht="11.25" x14ac:dyDescent="0.2">
      <c r="A650" s="34">
        <v>1816</v>
      </c>
      <c r="B650" s="35" t="s">
        <v>625</v>
      </c>
      <c r="C650" s="12" t="s">
        <v>1941</v>
      </c>
      <c r="D650" s="39" t="s">
        <v>88</v>
      </c>
      <c r="E650" s="25"/>
    </row>
    <row r="651" spans="1:5" ht="11.25" x14ac:dyDescent="0.2">
      <c r="A651" s="34">
        <v>1817</v>
      </c>
      <c r="B651" s="35" t="s">
        <v>626</v>
      </c>
      <c r="C651" s="24" t="s">
        <v>40</v>
      </c>
      <c r="D651" s="39" t="s">
        <v>88</v>
      </c>
      <c r="E651" s="25"/>
    </row>
    <row r="652" spans="1:5" ht="11.25" x14ac:dyDescent="0.2">
      <c r="A652" s="34">
        <v>1818</v>
      </c>
      <c r="B652" s="35" t="s">
        <v>627</v>
      </c>
      <c r="C652" s="24" t="s">
        <v>40</v>
      </c>
      <c r="D652" s="39" t="s">
        <v>88</v>
      </c>
      <c r="E652" s="25"/>
    </row>
    <row r="653" spans="1:5" ht="11.25" x14ac:dyDescent="0.2">
      <c r="A653" s="34">
        <v>1819</v>
      </c>
      <c r="B653" s="35" t="s">
        <v>628</v>
      </c>
      <c r="C653" s="24" t="s">
        <v>40</v>
      </c>
      <c r="D653" s="39" t="s">
        <v>88</v>
      </c>
      <c r="E653" s="25"/>
    </row>
    <row r="654" spans="1:5" ht="11.25" x14ac:dyDescent="0.2">
      <c r="A654" s="34">
        <v>1823</v>
      </c>
      <c r="B654" s="35" t="s">
        <v>629</v>
      </c>
      <c r="C654" s="24" t="s">
        <v>40</v>
      </c>
      <c r="D654" s="39" t="s">
        <v>88</v>
      </c>
      <c r="E654" s="25"/>
    </row>
    <row r="655" spans="1:5" ht="11.25" x14ac:dyDescent="0.2">
      <c r="A655" s="34">
        <v>1824</v>
      </c>
      <c r="B655" s="35" t="s">
        <v>630</v>
      </c>
      <c r="C655" s="24" t="s">
        <v>40</v>
      </c>
      <c r="D655" s="39" t="s">
        <v>88</v>
      </c>
      <c r="E655" s="25"/>
    </row>
    <row r="656" spans="1:5" ht="11.25" x14ac:dyDescent="0.2">
      <c r="A656" s="34">
        <v>1825</v>
      </c>
      <c r="B656" s="35" t="s">
        <v>631</v>
      </c>
      <c r="C656" s="24" t="s">
        <v>40</v>
      </c>
      <c r="D656" s="39" t="s">
        <v>88</v>
      </c>
      <c r="E656" s="25"/>
    </row>
    <row r="657" spans="1:5" ht="11.25" x14ac:dyDescent="0.2">
      <c r="A657" s="34">
        <v>1826</v>
      </c>
      <c r="B657" s="35" t="s">
        <v>632</v>
      </c>
      <c r="C657" s="12" t="s">
        <v>1947</v>
      </c>
      <c r="D657" s="36" t="s">
        <v>58</v>
      </c>
      <c r="E657" s="25"/>
    </row>
    <row r="658" spans="1:5" ht="11.25" x14ac:dyDescent="0.2">
      <c r="A658" s="34">
        <v>1827</v>
      </c>
      <c r="B658" s="35" t="s">
        <v>633</v>
      </c>
      <c r="C658" s="24" t="s">
        <v>40</v>
      </c>
      <c r="D658" s="39" t="s">
        <v>88</v>
      </c>
      <c r="E658" s="25"/>
    </row>
    <row r="659" spans="1:5" ht="11.25" x14ac:dyDescent="0.2">
      <c r="A659" s="34">
        <v>1828</v>
      </c>
      <c r="B659" s="35" t="s">
        <v>634</v>
      </c>
      <c r="C659" s="24" t="s">
        <v>40</v>
      </c>
      <c r="D659" s="39" t="s">
        <v>58</v>
      </c>
      <c r="E659" s="25"/>
    </row>
    <row r="660" spans="1:5" ht="11.25" x14ac:dyDescent="0.2">
      <c r="A660" s="41">
        <v>1829</v>
      </c>
      <c r="B660" s="35" t="s">
        <v>635</v>
      </c>
      <c r="C660" s="24" t="s">
        <v>40</v>
      </c>
      <c r="D660" s="37" t="s">
        <v>58</v>
      </c>
      <c r="E660" s="25"/>
    </row>
    <row r="661" spans="1:5" ht="11.25" x14ac:dyDescent="0.2">
      <c r="A661" s="34">
        <v>1830</v>
      </c>
      <c r="B661" s="35" t="s">
        <v>636</v>
      </c>
      <c r="C661" s="24" t="s">
        <v>40</v>
      </c>
      <c r="D661" s="39" t="s">
        <v>88</v>
      </c>
      <c r="E661" s="25"/>
    </row>
    <row r="662" spans="1:5" ht="11.25" x14ac:dyDescent="0.2">
      <c r="A662" s="34">
        <v>1831</v>
      </c>
      <c r="B662" s="35" t="s">
        <v>637</v>
      </c>
      <c r="C662" s="12" t="s">
        <v>1924</v>
      </c>
      <c r="D662" s="39" t="s">
        <v>58</v>
      </c>
      <c r="E662" s="25"/>
    </row>
    <row r="663" spans="1:5" ht="11.25" x14ac:dyDescent="0.2">
      <c r="A663" s="34">
        <v>1832</v>
      </c>
      <c r="B663" s="35" t="s">
        <v>638</v>
      </c>
      <c r="C663" s="24" t="s">
        <v>40</v>
      </c>
      <c r="D663" s="39" t="s">
        <v>88</v>
      </c>
      <c r="E663" s="25"/>
    </row>
    <row r="664" spans="1:5" ht="11.25" x14ac:dyDescent="0.2">
      <c r="A664" s="34">
        <v>1833</v>
      </c>
      <c r="B664" s="35" t="s">
        <v>639</v>
      </c>
      <c r="C664" s="24" t="s">
        <v>40</v>
      </c>
      <c r="D664" s="39" t="s">
        <v>88</v>
      </c>
      <c r="E664" s="25"/>
    </row>
    <row r="665" spans="1:5" ht="11.25" x14ac:dyDescent="0.2">
      <c r="A665" s="34">
        <v>1834</v>
      </c>
      <c r="B665" s="35" t="s">
        <v>640</v>
      </c>
      <c r="C665" s="24" t="s">
        <v>40</v>
      </c>
      <c r="D665" s="39" t="s">
        <v>58</v>
      </c>
      <c r="E665" s="25"/>
    </row>
    <row r="666" spans="1:5" ht="11.25" x14ac:dyDescent="0.2">
      <c r="A666" s="34">
        <v>1835</v>
      </c>
      <c r="B666" s="35" t="s">
        <v>641</v>
      </c>
      <c r="C666" s="24" t="s">
        <v>40</v>
      </c>
      <c r="D666" s="39" t="s">
        <v>88</v>
      </c>
      <c r="E666" s="25"/>
    </row>
    <row r="667" spans="1:5" ht="11.25" x14ac:dyDescent="0.2">
      <c r="A667" s="34">
        <v>1836</v>
      </c>
      <c r="B667" s="35" t="s">
        <v>642</v>
      </c>
      <c r="C667" s="24" t="s">
        <v>40</v>
      </c>
      <c r="D667" s="39" t="s">
        <v>58</v>
      </c>
      <c r="E667" s="25"/>
    </row>
    <row r="668" spans="1:5" ht="11.25" x14ac:dyDescent="0.2">
      <c r="A668" s="34">
        <v>1837</v>
      </c>
      <c r="B668" s="35" t="s">
        <v>643</v>
      </c>
      <c r="C668" s="24" t="s">
        <v>40</v>
      </c>
      <c r="D668" s="39" t="s">
        <v>88</v>
      </c>
      <c r="E668" s="25"/>
    </row>
    <row r="669" spans="1:5" ht="11.25" x14ac:dyDescent="0.2">
      <c r="A669" s="34">
        <v>1838</v>
      </c>
      <c r="B669" s="35" t="s">
        <v>644</v>
      </c>
      <c r="C669" s="24" t="s">
        <v>40</v>
      </c>
      <c r="D669" s="39" t="s">
        <v>58</v>
      </c>
      <c r="E669" s="25"/>
    </row>
    <row r="670" spans="1:5" ht="11.25" x14ac:dyDescent="0.2">
      <c r="A670" s="34">
        <v>1839</v>
      </c>
      <c r="B670" s="35" t="s">
        <v>645</v>
      </c>
      <c r="C670" s="24" t="s">
        <v>40</v>
      </c>
      <c r="D670" s="39" t="s">
        <v>88</v>
      </c>
      <c r="E670" s="7"/>
    </row>
    <row r="671" spans="1:5" ht="11.25" x14ac:dyDescent="0.2">
      <c r="A671" s="34">
        <v>1840</v>
      </c>
      <c r="B671" s="35" t="s">
        <v>646</v>
      </c>
      <c r="C671" s="24" t="s">
        <v>40</v>
      </c>
      <c r="D671" s="39" t="s">
        <v>6</v>
      </c>
      <c r="E671" s="25"/>
    </row>
    <row r="672" spans="1:5" ht="11.25" x14ac:dyDescent="0.2">
      <c r="A672" s="34">
        <v>1841</v>
      </c>
      <c r="B672" s="35" t="s">
        <v>647</v>
      </c>
      <c r="C672" s="24" t="s">
        <v>42</v>
      </c>
      <c r="D672" s="39" t="s">
        <v>6</v>
      </c>
      <c r="E672" s="25"/>
    </row>
    <row r="673" spans="1:5" ht="11.25" x14ac:dyDescent="0.2">
      <c r="A673" s="34">
        <v>1843</v>
      </c>
      <c r="B673" s="35" t="s">
        <v>1669</v>
      </c>
      <c r="C673" s="24" t="s">
        <v>38</v>
      </c>
      <c r="D673" s="39" t="s">
        <v>88</v>
      </c>
      <c r="E673" s="25"/>
    </row>
    <row r="674" spans="1:5" ht="67.5" x14ac:dyDescent="0.2">
      <c r="A674" s="34">
        <v>1845</v>
      </c>
      <c r="B674" s="35" t="s">
        <v>648</v>
      </c>
      <c r="C674" s="12" t="s">
        <v>7</v>
      </c>
      <c r="D674" s="43" t="s">
        <v>1670</v>
      </c>
      <c r="E674" s="25"/>
    </row>
    <row r="675" spans="1:5" ht="11.25" x14ac:dyDescent="0.2">
      <c r="A675" s="34">
        <v>1846</v>
      </c>
      <c r="B675" s="35" t="s">
        <v>649</v>
      </c>
      <c r="C675" s="24" t="s">
        <v>38</v>
      </c>
      <c r="D675" s="39" t="s">
        <v>88</v>
      </c>
      <c r="E675" s="25"/>
    </row>
    <row r="676" spans="1:5" ht="11.25" x14ac:dyDescent="0.2">
      <c r="A676" s="34">
        <v>1847</v>
      </c>
      <c r="B676" s="35" t="s">
        <v>650</v>
      </c>
      <c r="C676" s="24" t="s">
        <v>40</v>
      </c>
      <c r="D676" s="39" t="s">
        <v>88</v>
      </c>
      <c r="E676" s="25"/>
    </row>
    <row r="677" spans="1:5" ht="11.25" x14ac:dyDescent="0.2">
      <c r="A677" s="34">
        <v>1848</v>
      </c>
      <c r="B677" s="35" t="s">
        <v>651</v>
      </c>
      <c r="C677" s="24" t="s">
        <v>40</v>
      </c>
      <c r="D677" s="39" t="s">
        <v>6</v>
      </c>
      <c r="E677" s="25"/>
    </row>
    <row r="678" spans="1:5" ht="11.25" x14ac:dyDescent="0.2">
      <c r="A678" s="34">
        <v>1849</v>
      </c>
      <c r="B678" s="35" t="s">
        <v>652</v>
      </c>
      <c r="C678" s="24" t="s">
        <v>40</v>
      </c>
      <c r="D678" s="39" t="s">
        <v>88</v>
      </c>
      <c r="E678" s="25"/>
    </row>
    <row r="679" spans="1:5" ht="11.25" x14ac:dyDescent="0.2">
      <c r="A679" s="34">
        <v>1851</v>
      </c>
      <c r="B679" s="35" t="s">
        <v>653</v>
      </c>
      <c r="C679" s="24" t="s">
        <v>38</v>
      </c>
      <c r="D679" s="39" t="s">
        <v>88</v>
      </c>
      <c r="E679" s="25"/>
    </row>
    <row r="680" spans="1:5" ht="11.25" x14ac:dyDescent="0.2">
      <c r="A680" s="34">
        <v>1854</v>
      </c>
      <c r="B680" s="35" t="s">
        <v>654</v>
      </c>
      <c r="C680" s="24" t="s">
        <v>30</v>
      </c>
      <c r="D680" s="39" t="s">
        <v>58</v>
      </c>
      <c r="E680" s="25"/>
    </row>
    <row r="681" spans="1:5" ht="11.25" x14ac:dyDescent="0.2">
      <c r="A681" s="34">
        <v>1855</v>
      </c>
      <c r="B681" s="35" t="s">
        <v>1671</v>
      </c>
      <c r="C681" s="24" t="s">
        <v>30</v>
      </c>
      <c r="D681" s="39" t="s">
        <v>58</v>
      </c>
      <c r="E681" s="25"/>
    </row>
    <row r="682" spans="1:5" ht="33.75" x14ac:dyDescent="0.2">
      <c r="A682" s="34">
        <v>1856</v>
      </c>
      <c r="B682" s="35" t="s">
        <v>655</v>
      </c>
      <c r="C682" s="12" t="s">
        <v>7</v>
      </c>
      <c r="D682" s="43" t="s">
        <v>253</v>
      </c>
      <c r="E682" s="25"/>
    </row>
    <row r="683" spans="1:5" ht="33.75" x14ac:dyDescent="0.2">
      <c r="A683" s="34">
        <v>1857</v>
      </c>
      <c r="B683" s="35" t="s">
        <v>656</v>
      </c>
      <c r="C683" s="12" t="s">
        <v>7</v>
      </c>
      <c r="D683" s="43" t="s">
        <v>253</v>
      </c>
      <c r="E683" s="25"/>
    </row>
    <row r="684" spans="1:5" ht="22.5" x14ac:dyDescent="0.2">
      <c r="A684" s="34">
        <v>1858</v>
      </c>
      <c r="B684" s="35" t="s">
        <v>1672</v>
      </c>
      <c r="C684" s="24" t="s">
        <v>22</v>
      </c>
      <c r="D684" s="37" t="s">
        <v>1611</v>
      </c>
      <c r="E684" s="25"/>
    </row>
    <row r="685" spans="1:5" ht="11.25" x14ac:dyDescent="0.2">
      <c r="A685" s="34">
        <v>1859</v>
      </c>
      <c r="B685" s="35" t="s">
        <v>657</v>
      </c>
      <c r="C685" s="12" t="s">
        <v>1920</v>
      </c>
      <c r="D685" s="37" t="s">
        <v>1611</v>
      </c>
      <c r="E685" s="25"/>
    </row>
    <row r="686" spans="1:5" ht="11.25" x14ac:dyDescent="0.2">
      <c r="A686" s="34">
        <v>1860</v>
      </c>
      <c r="B686" s="35" t="s">
        <v>658</v>
      </c>
      <c r="C686" s="24" t="s">
        <v>21</v>
      </c>
      <c r="D686" s="37" t="s">
        <v>1611</v>
      </c>
      <c r="E686" s="25"/>
    </row>
    <row r="687" spans="1:5" ht="11.25" x14ac:dyDescent="0.2">
      <c r="A687" s="34">
        <v>1862</v>
      </c>
      <c r="B687" s="35" t="s">
        <v>659</v>
      </c>
      <c r="C687" s="24" t="s">
        <v>26</v>
      </c>
      <c r="D687" s="39" t="s">
        <v>88</v>
      </c>
      <c r="E687" s="25"/>
    </row>
    <row r="688" spans="1:5" ht="11.25" x14ac:dyDescent="0.2">
      <c r="A688" s="34">
        <v>1863</v>
      </c>
      <c r="B688" s="35" t="s">
        <v>1673</v>
      </c>
      <c r="C688" s="24" t="s">
        <v>26</v>
      </c>
      <c r="D688" s="39" t="s">
        <v>58</v>
      </c>
      <c r="E688" s="25"/>
    </row>
    <row r="689" spans="1:5" ht="11.25" x14ac:dyDescent="0.2">
      <c r="A689" s="34">
        <v>1865</v>
      </c>
      <c r="B689" s="35" t="s">
        <v>660</v>
      </c>
      <c r="C689" s="24" t="s">
        <v>26</v>
      </c>
      <c r="D689" s="39" t="s">
        <v>88</v>
      </c>
      <c r="E689" s="25"/>
    </row>
    <row r="690" spans="1:5" ht="11.25" x14ac:dyDescent="0.2">
      <c r="A690" s="34">
        <v>1866</v>
      </c>
      <c r="B690" s="35" t="s">
        <v>661</v>
      </c>
      <c r="C690" s="24" t="s">
        <v>26</v>
      </c>
      <c r="D690" s="39" t="s">
        <v>58</v>
      </c>
      <c r="E690" s="25"/>
    </row>
    <row r="691" spans="1:5" ht="11.25" x14ac:dyDescent="0.2">
      <c r="A691" s="34">
        <v>1868</v>
      </c>
      <c r="B691" s="35" t="s">
        <v>662</v>
      </c>
      <c r="C691" s="24" t="s">
        <v>1930</v>
      </c>
      <c r="D691" s="39" t="s">
        <v>88</v>
      </c>
      <c r="E691" s="25"/>
    </row>
    <row r="692" spans="1:5" ht="11.25" x14ac:dyDescent="0.2">
      <c r="A692" s="34">
        <v>1869</v>
      </c>
      <c r="B692" s="35" t="s">
        <v>663</v>
      </c>
      <c r="C692" s="24" t="s">
        <v>28</v>
      </c>
      <c r="D692" s="39" t="s">
        <v>6</v>
      </c>
      <c r="E692" s="25"/>
    </row>
    <row r="693" spans="1:5" ht="11.25" x14ac:dyDescent="0.2">
      <c r="A693" s="34">
        <v>1870</v>
      </c>
      <c r="B693" s="35" t="s">
        <v>664</v>
      </c>
      <c r="C693" s="24" t="s">
        <v>32</v>
      </c>
      <c r="D693" s="39" t="s">
        <v>58</v>
      </c>
      <c r="E693" s="25"/>
    </row>
    <row r="694" spans="1:5" ht="11.25" x14ac:dyDescent="0.2">
      <c r="A694" s="34">
        <v>1871</v>
      </c>
      <c r="B694" s="35" t="s">
        <v>665</v>
      </c>
      <c r="C694" s="24" t="s">
        <v>28</v>
      </c>
      <c r="D694" s="39" t="s">
        <v>88</v>
      </c>
      <c r="E694" s="25"/>
    </row>
    <row r="695" spans="1:5" ht="11.25" x14ac:dyDescent="0.2">
      <c r="A695" s="34">
        <v>1872</v>
      </c>
      <c r="B695" s="35" t="s">
        <v>666</v>
      </c>
      <c r="C695" s="24" t="s">
        <v>1937</v>
      </c>
      <c r="D695" s="39" t="s">
        <v>6</v>
      </c>
      <c r="E695" s="25"/>
    </row>
    <row r="696" spans="1:5" ht="11.25" x14ac:dyDescent="0.2">
      <c r="A696" s="34">
        <v>1873</v>
      </c>
      <c r="B696" s="35" t="s">
        <v>612</v>
      </c>
      <c r="C696" s="24" t="s">
        <v>1938</v>
      </c>
      <c r="D696" s="39" t="s">
        <v>58</v>
      </c>
      <c r="E696" s="25"/>
    </row>
    <row r="697" spans="1:5" ht="11.25" x14ac:dyDescent="0.2">
      <c r="A697" s="34">
        <v>1884</v>
      </c>
      <c r="B697" s="35" t="s">
        <v>667</v>
      </c>
      <c r="C697" s="24" t="s">
        <v>38</v>
      </c>
      <c r="D697" s="39" t="s">
        <v>6</v>
      </c>
      <c r="E697" s="25"/>
    </row>
    <row r="698" spans="1:5" ht="11.25" x14ac:dyDescent="0.2">
      <c r="A698" s="34">
        <v>1885</v>
      </c>
      <c r="B698" s="35" t="s">
        <v>668</v>
      </c>
      <c r="C698" s="24" t="s">
        <v>38</v>
      </c>
      <c r="D698" s="39" t="s">
        <v>88</v>
      </c>
      <c r="E698" s="25"/>
    </row>
    <row r="699" spans="1:5" ht="11.25" x14ac:dyDescent="0.2">
      <c r="A699" s="34">
        <v>1886</v>
      </c>
      <c r="B699" s="35" t="s">
        <v>669</v>
      </c>
      <c r="C699" s="24" t="s">
        <v>38</v>
      </c>
      <c r="D699" s="39" t="s">
        <v>88</v>
      </c>
      <c r="E699" s="25"/>
    </row>
    <row r="700" spans="1:5" ht="11.25" x14ac:dyDescent="0.2">
      <c r="A700" s="34">
        <v>1887</v>
      </c>
      <c r="B700" s="35" t="s">
        <v>670</v>
      </c>
      <c r="C700" s="24" t="s">
        <v>38</v>
      </c>
      <c r="D700" s="39" t="s">
        <v>6</v>
      </c>
      <c r="E700" s="25"/>
    </row>
    <row r="701" spans="1:5" ht="11.25" x14ac:dyDescent="0.2">
      <c r="A701" s="34">
        <v>1888</v>
      </c>
      <c r="B701" s="35" t="s">
        <v>671</v>
      </c>
      <c r="C701" s="24" t="s">
        <v>38</v>
      </c>
      <c r="D701" s="39" t="s">
        <v>6</v>
      </c>
      <c r="E701" s="25"/>
    </row>
    <row r="702" spans="1:5" ht="11.25" x14ac:dyDescent="0.2">
      <c r="A702" s="34">
        <v>1889</v>
      </c>
      <c r="B702" s="35" t="s">
        <v>672</v>
      </c>
      <c r="C702" s="12" t="s">
        <v>1940</v>
      </c>
      <c r="D702" s="39" t="s">
        <v>58</v>
      </c>
      <c r="E702" s="25"/>
    </row>
    <row r="703" spans="1:5" ht="11.25" x14ac:dyDescent="0.2">
      <c r="A703" s="34">
        <v>1891</v>
      </c>
      <c r="B703" s="35" t="s">
        <v>673</v>
      </c>
      <c r="C703" s="24" t="s">
        <v>38</v>
      </c>
      <c r="D703" s="39" t="s">
        <v>88</v>
      </c>
      <c r="E703" s="25"/>
    </row>
    <row r="704" spans="1:5" ht="11.25" x14ac:dyDescent="0.2">
      <c r="A704" s="34">
        <v>1892</v>
      </c>
      <c r="B704" s="35" t="s">
        <v>674</v>
      </c>
      <c r="C704" s="24" t="s">
        <v>38</v>
      </c>
      <c r="D704" s="39" t="s">
        <v>58</v>
      </c>
      <c r="E704" s="25"/>
    </row>
    <row r="705" spans="1:5" ht="11.25" x14ac:dyDescent="0.2">
      <c r="A705" s="34">
        <v>1894</v>
      </c>
      <c r="B705" s="35" t="s">
        <v>675</v>
      </c>
      <c r="C705" s="24" t="s">
        <v>38</v>
      </c>
      <c r="D705" s="39" t="s">
        <v>88</v>
      </c>
      <c r="E705" s="25"/>
    </row>
    <row r="706" spans="1:5" ht="11.25" x14ac:dyDescent="0.2">
      <c r="A706" s="34">
        <v>1895</v>
      </c>
      <c r="B706" s="35" t="s">
        <v>676</v>
      </c>
      <c r="C706" s="24" t="s">
        <v>38</v>
      </c>
      <c r="D706" s="39" t="s">
        <v>88</v>
      </c>
      <c r="E706" s="25"/>
    </row>
    <row r="707" spans="1:5" ht="11.25" x14ac:dyDescent="0.2">
      <c r="A707" s="34">
        <v>1897</v>
      </c>
      <c r="B707" s="35" t="s">
        <v>677</v>
      </c>
      <c r="C707" s="24" t="s">
        <v>38</v>
      </c>
      <c r="D707" s="39" t="s">
        <v>6</v>
      </c>
      <c r="E707" s="25"/>
    </row>
    <row r="708" spans="1:5" ht="11.25" x14ac:dyDescent="0.2">
      <c r="A708" s="34">
        <v>1898</v>
      </c>
      <c r="B708" s="35" t="s">
        <v>678</v>
      </c>
      <c r="C708" s="24" t="s">
        <v>40</v>
      </c>
      <c r="D708" s="39" t="s">
        <v>88</v>
      </c>
      <c r="E708" s="25"/>
    </row>
    <row r="709" spans="1:5" ht="11.25" x14ac:dyDescent="0.2">
      <c r="A709" s="34">
        <v>1902</v>
      </c>
      <c r="B709" s="35" t="s">
        <v>679</v>
      </c>
      <c r="C709" s="24" t="s">
        <v>40</v>
      </c>
      <c r="D709" s="39" t="s">
        <v>6</v>
      </c>
      <c r="E709" s="25"/>
    </row>
    <row r="710" spans="1:5" ht="11.25" x14ac:dyDescent="0.2">
      <c r="A710" s="34">
        <v>1903</v>
      </c>
      <c r="B710" s="35" t="s">
        <v>680</v>
      </c>
      <c r="C710" s="24" t="s">
        <v>40</v>
      </c>
      <c r="D710" s="39" t="s">
        <v>58</v>
      </c>
      <c r="E710" s="25"/>
    </row>
    <row r="711" spans="1:5" ht="11.25" x14ac:dyDescent="0.2">
      <c r="A711" s="34">
        <v>1905</v>
      </c>
      <c r="B711" s="35" t="s">
        <v>681</v>
      </c>
      <c r="C711" s="24" t="s">
        <v>40</v>
      </c>
      <c r="D711" s="39" t="s">
        <v>58</v>
      </c>
      <c r="E711" s="25"/>
    </row>
    <row r="712" spans="1:5" ht="11.25" x14ac:dyDescent="0.2">
      <c r="A712" s="34">
        <v>1906</v>
      </c>
      <c r="B712" s="35" t="s">
        <v>682</v>
      </c>
      <c r="C712" s="24" t="s">
        <v>40</v>
      </c>
      <c r="D712" s="39" t="s">
        <v>88</v>
      </c>
      <c r="E712" s="25"/>
    </row>
    <row r="713" spans="1:5" ht="11.25" x14ac:dyDescent="0.2">
      <c r="A713" s="34">
        <v>1907</v>
      </c>
      <c r="B713" s="35" t="s">
        <v>683</v>
      </c>
      <c r="C713" s="24" t="s">
        <v>40</v>
      </c>
      <c r="D713" s="39" t="s">
        <v>6</v>
      </c>
      <c r="E713" s="25"/>
    </row>
    <row r="714" spans="1:5" ht="11.25" x14ac:dyDescent="0.2">
      <c r="A714" s="34">
        <v>1908</v>
      </c>
      <c r="B714" s="35" t="s">
        <v>684</v>
      </c>
      <c r="C714" s="24" t="s">
        <v>40</v>
      </c>
      <c r="D714" s="39" t="s">
        <v>88</v>
      </c>
      <c r="E714" s="25"/>
    </row>
    <row r="715" spans="1:5" ht="33.75" x14ac:dyDescent="0.2">
      <c r="A715" s="34">
        <v>1910</v>
      </c>
      <c r="B715" s="35" t="s">
        <v>685</v>
      </c>
      <c r="C715" s="12" t="s">
        <v>7</v>
      </c>
      <c r="D715" s="43" t="s">
        <v>253</v>
      </c>
      <c r="E715" s="25"/>
    </row>
    <row r="716" spans="1:5" ht="11.25" x14ac:dyDescent="0.2">
      <c r="A716" s="34">
        <v>1911</v>
      </c>
      <c r="B716" s="35" t="s">
        <v>686</v>
      </c>
      <c r="C716" s="12" t="s">
        <v>1921</v>
      </c>
      <c r="D716" s="37" t="s">
        <v>1611</v>
      </c>
      <c r="E716" s="25"/>
    </row>
    <row r="717" spans="1:5" ht="11.25" x14ac:dyDescent="0.2">
      <c r="A717" s="34">
        <v>1912</v>
      </c>
      <c r="B717" s="35" t="s">
        <v>687</v>
      </c>
      <c r="C717" s="24" t="s">
        <v>21</v>
      </c>
      <c r="D717" s="37" t="s">
        <v>1611</v>
      </c>
      <c r="E717" s="25"/>
    </row>
    <row r="718" spans="1:5" ht="11.25" x14ac:dyDescent="0.2">
      <c r="A718" s="34">
        <v>1913</v>
      </c>
      <c r="B718" s="35" t="s">
        <v>688</v>
      </c>
      <c r="C718" s="24" t="s">
        <v>22</v>
      </c>
      <c r="D718" s="37" t="s">
        <v>1611</v>
      </c>
      <c r="E718" s="25"/>
    </row>
    <row r="719" spans="1:5" ht="11.25" x14ac:dyDescent="0.2">
      <c r="A719" s="34">
        <v>1914</v>
      </c>
      <c r="B719" s="35" t="s">
        <v>689</v>
      </c>
      <c r="C719" s="24" t="s">
        <v>26</v>
      </c>
      <c r="D719" s="39" t="s">
        <v>6</v>
      </c>
      <c r="E719" s="25"/>
    </row>
    <row r="720" spans="1:5" ht="11.25" x14ac:dyDescent="0.2">
      <c r="A720" s="34">
        <v>1915</v>
      </c>
      <c r="B720" s="35" t="s">
        <v>690</v>
      </c>
      <c r="C720" s="24" t="s">
        <v>26</v>
      </c>
      <c r="D720" s="39" t="s">
        <v>6</v>
      </c>
      <c r="E720" s="25"/>
    </row>
    <row r="721" spans="1:5" ht="11.25" x14ac:dyDescent="0.2">
      <c r="A721" s="34">
        <v>1916</v>
      </c>
      <c r="B721" s="35" t="s">
        <v>691</v>
      </c>
      <c r="C721" s="12" t="s">
        <v>1923</v>
      </c>
      <c r="D721" s="39" t="s">
        <v>88</v>
      </c>
      <c r="E721" s="25"/>
    </row>
    <row r="722" spans="1:5" ht="11.25" x14ac:dyDescent="0.2">
      <c r="A722" s="34">
        <v>1917</v>
      </c>
      <c r="B722" s="35" t="s">
        <v>692</v>
      </c>
      <c r="C722" s="24" t="s">
        <v>26</v>
      </c>
      <c r="D722" s="39" t="s">
        <v>88</v>
      </c>
      <c r="E722" s="25"/>
    </row>
    <row r="723" spans="1:5" ht="11.25" x14ac:dyDescent="0.2">
      <c r="A723" s="34">
        <v>1918</v>
      </c>
      <c r="B723" s="35" t="s">
        <v>693</v>
      </c>
      <c r="C723" s="24" t="s">
        <v>26</v>
      </c>
      <c r="D723" s="39" t="s">
        <v>6</v>
      </c>
      <c r="E723" s="25"/>
    </row>
    <row r="724" spans="1:5" ht="11.25" x14ac:dyDescent="0.2">
      <c r="A724" s="34">
        <v>1919</v>
      </c>
      <c r="B724" s="35" t="s">
        <v>694</v>
      </c>
      <c r="C724" s="24" t="s">
        <v>26</v>
      </c>
      <c r="D724" s="39" t="s">
        <v>88</v>
      </c>
      <c r="E724" s="25"/>
    </row>
    <row r="725" spans="1:5" ht="11.25" x14ac:dyDescent="0.2">
      <c r="A725" s="34">
        <v>1920</v>
      </c>
      <c r="B725" s="35" t="s">
        <v>695</v>
      </c>
      <c r="C725" s="24" t="s">
        <v>26</v>
      </c>
      <c r="D725" s="39" t="s">
        <v>6</v>
      </c>
      <c r="E725" s="25"/>
    </row>
    <row r="726" spans="1:5" ht="11.25" x14ac:dyDescent="0.2">
      <c r="A726" s="34">
        <v>1921</v>
      </c>
      <c r="B726" s="35" t="s">
        <v>696</v>
      </c>
      <c r="C726" s="24" t="s">
        <v>1926</v>
      </c>
      <c r="D726" s="37" t="s">
        <v>58</v>
      </c>
      <c r="E726" s="25"/>
    </row>
    <row r="727" spans="1:5" ht="11.25" x14ac:dyDescent="0.2">
      <c r="A727" s="34">
        <v>1922</v>
      </c>
      <c r="B727" s="35" t="s">
        <v>697</v>
      </c>
      <c r="C727" s="24" t="s">
        <v>1927</v>
      </c>
      <c r="D727" s="39" t="s">
        <v>88</v>
      </c>
      <c r="E727" s="25"/>
    </row>
    <row r="728" spans="1:5" ht="11.25" x14ac:dyDescent="0.2">
      <c r="A728" s="34">
        <v>1923</v>
      </c>
      <c r="B728" s="35" t="s">
        <v>698</v>
      </c>
      <c r="C728" s="24" t="s">
        <v>30</v>
      </c>
      <c r="D728" s="39" t="s">
        <v>88</v>
      </c>
      <c r="E728" s="25"/>
    </row>
    <row r="729" spans="1:5" ht="11.25" x14ac:dyDescent="0.2">
      <c r="A729" s="34">
        <v>1928</v>
      </c>
      <c r="B729" s="35" t="s">
        <v>699</v>
      </c>
      <c r="C729" s="24" t="s">
        <v>1934</v>
      </c>
      <c r="D729" s="39" t="s">
        <v>58</v>
      </c>
      <c r="E729" s="25"/>
    </row>
    <row r="730" spans="1:5" ht="11.25" x14ac:dyDescent="0.2">
      <c r="A730" s="34">
        <v>1929</v>
      </c>
      <c r="B730" s="35" t="s">
        <v>700</v>
      </c>
      <c r="C730" s="24" t="s">
        <v>30</v>
      </c>
      <c r="D730" s="39" t="s">
        <v>88</v>
      </c>
      <c r="E730" s="25"/>
    </row>
    <row r="731" spans="1:5" ht="11.25" x14ac:dyDescent="0.2">
      <c r="A731" s="34">
        <v>1931</v>
      </c>
      <c r="B731" s="35" t="s">
        <v>701</v>
      </c>
      <c r="C731" s="24" t="s">
        <v>42</v>
      </c>
      <c r="D731" s="39" t="s">
        <v>6</v>
      </c>
      <c r="E731" s="25"/>
    </row>
    <row r="732" spans="1:5" ht="11.25" x14ac:dyDescent="0.2">
      <c r="A732" s="34">
        <v>1932</v>
      </c>
      <c r="B732" s="35" t="s">
        <v>702</v>
      </c>
      <c r="C732" s="24" t="s">
        <v>30</v>
      </c>
      <c r="D732" s="39" t="s">
        <v>6</v>
      </c>
      <c r="E732" s="25"/>
    </row>
    <row r="733" spans="1:5" ht="11.25" x14ac:dyDescent="0.2">
      <c r="A733" s="34">
        <v>1935</v>
      </c>
      <c r="B733" s="35" t="s">
        <v>703</v>
      </c>
      <c r="C733" s="24" t="s">
        <v>38</v>
      </c>
      <c r="D733" s="39" t="s">
        <v>58</v>
      </c>
      <c r="E733" s="25"/>
    </row>
    <row r="734" spans="1:5" ht="11.25" x14ac:dyDescent="0.2">
      <c r="A734" s="34">
        <v>1938</v>
      </c>
      <c r="B734" s="35" t="s">
        <v>1674</v>
      </c>
      <c r="C734" s="24" t="s">
        <v>40</v>
      </c>
      <c r="D734" s="39" t="s">
        <v>88</v>
      </c>
      <c r="E734" s="25"/>
    </row>
    <row r="735" spans="1:5" ht="11.25" x14ac:dyDescent="0.2">
      <c r="A735" s="34">
        <v>1939</v>
      </c>
      <c r="B735" s="35" t="s">
        <v>704</v>
      </c>
      <c r="C735" s="24" t="s">
        <v>40</v>
      </c>
      <c r="D735" s="39" t="s">
        <v>88</v>
      </c>
      <c r="E735" s="25"/>
    </row>
    <row r="736" spans="1:5" ht="11.25" x14ac:dyDescent="0.2">
      <c r="A736" s="34">
        <v>1940</v>
      </c>
      <c r="B736" s="35" t="s">
        <v>705</v>
      </c>
      <c r="C736" s="24" t="s">
        <v>40</v>
      </c>
      <c r="D736" s="39" t="s">
        <v>88</v>
      </c>
      <c r="E736" s="25"/>
    </row>
    <row r="737" spans="1:5" ht="11.25" x14ac:dyDescent="0.2">
      <c r="A737" s="34">
        <v>1941</v>
      </c>
      <c r="B737" s="35" t="s">
        <v>706</v>
      </c>
      <c r="C737" s="24" t="s">
        <v>42</v>
      </c>
      <c r="D737" s="39" t="s">
        <v>6</v>
      </c>
      <c r="E737" s="25"/>
    </row>
    <row r="738" spans="1:5" ht="11.25" x14ac:dyDescent="0.2">
      <c r="A738" s="34">
        <v>1942</v>
      </c>
      <c r="B738" s="35" t="s">
        <v>707</v>
      </c>
      <c r="C738" s="24" t="s">
        <v>34</v>
      </c>
      <c r="D738" s="39" t="s">
        <v>6</v>
      </c>
      <c r="E738" s="25"/>
    </row>
    <row r="739" spans="1:5" ht="11.25" x14ac:dyDescent="0.2">
      <c r="A739" s="34">
        <v>1944</v>
      </c>
      <c r="B739" s="35" t="s">
        <v>1675</v>
      </c>
      <c r="C739" s="24" t="s">
        <v>28</v>
      </c>
      <c r="D739" s="39" t="s">
        <v>6</v>
      </c>
      <c r="E739" s="25"/>
    </row>
    <row r="740" spans="1:5" ht="11.25" x14ac:dyDescent="0.2">
      <c r="A740" s="34">
        <v>1945</v>
      </c>
      <c r="B740" s="35" t="s">
        <v>708</v>
      </c>
      <c r="C740" s="24" t="s">
        <v>28</v>
      </c>
      <c r="D740" s="39" t="s">
        <v>6</v>
      </c>
      <c r="E740" s="25"/>
    </row>
    <row r="741" spans="1:5" ht="11.25" x14ac:dyDescent="0.2">
      <c r="A741" s="34">
        <v>1950</v>
      </c>
      <c r="B741" s="35" t="s">
        <v>1676</v>
      </c>
      <c r="C741" s="24" t="s">
        <v>21</v>
      </c>
      <c r="D741" s="37" t="s">
        <v>1611</v>
      </c>
      <c r="E741" s="25"/>
    </row>
    <row r="742" spans="1:5" ht="11.25" x14ac:dyDescent="0.2">
      <c r="A742" s="34">
        <v>1951</v>
      </c>
      <c r="B742" s="35" t="s">
        <v>709</v>
      </c>
      <c r="C742" s="24" t="s">
        <v>22</v>
      </c>
      <c r="D742" s="37" t="s">
        <v>1611</v>
      </c>
      <c r="E742" s="25"/>
    </row>
    <row r="743" spans="1:5" ht="11.25" x14ac:dyDescent="0.2">
      <c r="A743" s="34">
        <v>1952</v>
      </c>
      <c r="B743" s="35" t="s">
        <v>710</v>
      </c>
      <c r="C743" s="24" t="s">
        <v>22</v>
      </c>
      <c r="D743" s="37" t="s">
        <v>1611</v>
      </c>
      <c r="E743" s="25"/>
    </row>
    <row r="744" spans="1:5" ht="11.25" x14ac:dyDescent="0.2">
      <c r="A744" s="34">
        <v>1953</v>
      </c>
      <c r="B744" s="35" t="s">
        <v>711</v>
      </c>
      <c r="C744" s="12" t="s">
        <v>1921</v>
      </c>
      <c r="D744" s="37" t="s">
        <v>1611</v>
      </c>
      <c r="E744" s="25"/>
    </row>
    <row r="745" spans="1:5" ht="11.25" x14ac:dyDescent="0.2">
      <c r="A745" s="34">
        <v>1954</v>
      </c>
      <c r="B745" s="35" t="s">
        <v>712</v>
      </c>
      <c r="C745" s="24" t="s">
        <v>21</v>
      </c>
      <c r="D745" s="37" t="s">
        <v>1611</v>
      </c>
      <c r="E745" s="25"/>
    </row>
    <row r="746" spans="1:5" ht="11.25" x14ac:dyDescent="0.2">
      <c r="A746" s="34">
        <v>1955</v>
      </c>
      <c r="B746" s="35" t="s">
        <v>713</v>
      </c>
      <c r="C746" s="24" t="s">
        <v>24</v>
      </c>
      <c r="D746" s="37" t="s">
        <v>1611</v>
      </c>
      <c r="E746" s="25"/>
    </row>
    <row r="747" spans="1:5" ht="11.25" x14ac:dyDescent="0.2">
      <c r="A747" s="34">
        <v>1956</v>
      </c>
      <c r="B747" s="35" t="s">
        <v>714</v>
      </c>
      <c r="C747" s="24" t="s">
        <v>22</v>
      </c>
      <c r="D747" s="37" t="s">
        <v>1611</v>
      </c>
      <c r="E747" s="25"/>
    </row>
    <row r="748" spans="1:5" ht="11.25" x14ac:dyDescent="0.2">
      <c r="A748" s="34">
        <v>1957</v>
      </c>
      <c r="B748" s="35" t="s">
        <v>715</v>
      </c>
      <c r="C748" s="24" t="s">
        <v>21</v>
      </c>
      <c r="D748" s="37" t="s">
        <v>1611</v>
      </c>
      <c r="E748" s="25"/>
    </row>
    <row r="749" spans="1:5" ht="22.5" x14ac:dyDescent="0.2">
      <c r="A749" s="34">
        <v>1958</v>
      </c>
      <c r="B749" s="35" t="s">
        <v>716</v>
      </c>
      <c r="C749" s="24" t="s">
        <v>22</v>
      </c>
      <c r="D749" s="37" t="s">
        <v>1611</v>
      </c>
      <c r="E749" s="7"/>
    </row>
    <row r="750" spans="1:5" ht="22.5" x14ac:dyDescent="0.2">
      <c r="A750" s="34">
        <v>1959</v>
      </c>
      <c r="B750" s="35" t="s">
        <v>717</v>
      </c>
      <c r="C750" s="24" t="s">
        <v>21</v>
      </c>
      <c r="D750" s="37" t="s">
        <v>1611</v>
      </c>
      <c r="E750" s="25"/>
    </row>
    <row r="751" spans="1:5" ht="11.25" x14ac:dyDescent="0.2">
      <c r="A751" s="34">
        <v>1961</v>
      </c>
      <c r="B751" s="35" t="s">
        <v>718</v>
      </c>
      <c r="C751" s="24" t="s">
        <v>21</v>
      </c>
      <c r="D751" s="37" t="s">
        <v>1611</v>
      </c>
      <c r="E751" s="25"/>
    </row>
    <row r="752" spans="1:5" ht="11.25" x14ac:dyDescent="0.2">
      <c r="A752" s="34">
        <v>1962</v>
      </c>
      <c r="B752" s="35" t="s">
        <v>719</v>
      </c>
      <c r="C752" s="24" t="s">
        <v>21</v>
      </c>
      <c r="D752" s="37" t="s">
        <v>1611</v>
      </c>
      <c r="E752" s="7"/>
    </row>
    <row r="753" spans="1:5" ht="11.25" x14ac:dyDescent="0.2">
      <c r="A753" s="34">
        <v>1963</v>
      </c>
      <c r="B753" s="35" t="s">
        <v>720</v>
      </c>
      <c r="C753" s="24" t="s">
        <v>22</v>
      </c>
      <c r="D753" s="37" t="s">
        <v>1611</v>
      </c>
      <c r="E753" s="7"/>
    </row>
    <row r="754" spans="1:5" ht="11.25" x14ac:dyDescent="0.2">
      <c r="A754" s="34">
        <v>1964</v>
      </c>
      <c r="B754" s="35" t="s">
        <v>721</v>
      </c>
      <c r="C754" s="24" t="s">
        <v>21</v>
      </c>
      <c r="D754" s="37" t="s">
        <v>1611</v>
      </c>
      <c r="E754" s="7"/>
    </row>
    <row r="755" spans="1:5" ht="11.25" x14ac:dyDescent="0.2">
      <c r="A755" s="34">
        <v>1965</v>
      </c>
      <c r="B755" s="38" t="s">
        <v>1677</v>
      </c>
      <c r="C755" s="24" t="s">
        <v>21</v>
      </c>
      <c r="D755" s="37" t="s">
        <v>1611</v>
      </c>
      <c r="E755" s="25"/>
    </row>
    <row r="756" spans="1:5" ht="11.25" x14ac:dyDescent="0.2">
      <c r="A756" s="34">
        <v>1966</v>
      </c>
      <c r="B756" s="35" t="s">
        <v>722</v>
      </c>
      <c r="C756" s="24" t="s">
        <v>21</v>
      </c>
      <c r="D756" s="37" t="s">
        <v>1611</v>
      </c>
      <c r="E756" s="25"/>
    </row>
    <row r="757" spans="1:5" ht="11.25" x14ac:dyDescent="0.2">
      <c r="A757" s="34">
        <v>1967</v>
      </c>
      <c r="B757" s="35" t="s">
        <v>723</v>
      </c>
      <c r="C757" s="24" t="s">
        <v>24</v>
      </c>
      <c r="D757" s="37" t="s">
        <v>1611</v>
      </c>
      <c r="E757" s="7"/>
    </row>
    <row r="758" spans="1:5" ht="11.25" x14ac:dyDescent="0.2">
      <c r="A758" s="34">
        <v>1968</v>
      </c>
      <c r="B758" s="35" t="s">
        <v>724</v>
      </c>
      <c r="C758" s="24" t="s">
        <v>22</v>
      </c>
      <c r="D758" s="37" t="s">
        <v>1611</v>
      </c>
      <c r="E758" s="25"/>
    </row>
    <row r="759" spans="1:5" ht="11.25" x14ac:dyDescent="0.2">
      <c r="A759" s="34">
        <v>1969</v>
      </c>
      <c r="B759" s="35" t="s">
        <v>725</v>
      </c>
      <c r="C759" s="24" t="s">
        <v>21</v>
      </c>
      <c r="D759" s="37" t="s">
        <v>1611</v>
      </c>
      <c r="E759" s="25"/>
    </row>
    <row r="760" spans="1:5" ht="11.25" x14ac:dyDescent="0.2">
      <c r="A760" s="34">
        <v>1970</v>
      </c>
      <c r="B760" s="35" t="s">
        <v>726</v>
      </c>
      <c r="C760" s="24" t="s">
        <v>22</v>
      </c>
      <c r="D760" s="37" t="s">
        <v>1611</v>
      </c>
      <c r="E760" s="25"/>
    </row>
    <row r="761" spans="1:5" ht="11.25" x14ac:dyDescent="0.2">
      <c r="A761" s="34">
        <v>1971</v>
      </c>
      <c r="B761" s="35" t="s">
        <v>727</v>
      </c>
      <c r="C761" s="24" t="s">
        <v>21</v>
      </c>
      <c r="D761" s="37" t="s">
        <v>1611</v>
      </c>
      <c r="E761" s="25"/>
    </row>
    <row r="762" spans="1:5" ht="22.5" x14ac:dyDescent="0.2">
      <c r="A762" s="34">
        <v>1972</v>
      </c>
      <c r="B762" s="35" t="s">
        <v>728</v>
      </c>
      <c r="C762" s="24" t="s">
        <v>21</v>
      </c>
      <c r="D762" s="37" t="s">
        <v>1611</v>
      </c>
      <c r="E762" s="25"/>
    </row>
    <row r="763" spans="1:5" ht="22.5" x14ac:dyDescent="0.2">
      <c r="A763" s="34">
        <v>1973</v>
      </c>
      <c r="B763" s="35" t="s">
        <v>729</v>
      </c>
      <c r="C763" s="24" t="s">
        <v>22</v>
      </c>
      <c r="D763" s="37" t="s">
        <v>1611</v>
      </c>
      <c r="E763" s="25"/>
    </row>
    <row r="764" spans="1:5" ht="11.25" x14ac:dyDescent="0.2">
      <c r="A764" s="34">
        <v>1974</v>
      </c>
      <c r="B764" s="35" t="s">
        <v>730</v>
      </c>
      <c r="C764" s="24" t="s">
        <v>22</v>
      </c>
      <c r="D764" s="37" t="s">
        <v>1611</v>
      </c>
      <c r="E764" s="25"/>
    </row>
    <row r="765" spans="1:5" ht="22.5" x14ac:dyDescent="0.2">
      <c r="A765" s="34">
        <v>1975</v>
      </c>
      <c r="B765" s="35" t="s">
        <v>731</v>
      </c>
      <c r="C765" s="24" t="s">
        <v>1925</v>
      </c>
      <c r="D765" s="37" t="s">
        <v>1611</v>
      </c>
      <c r="E765" s="25"/>
    </row>
    <row r="766" spans="1:5" ht="11.25" x14ac:dyDescent="0.2">
      <c r="A766" s="34">
        <v>1976</v>
      </c>
      <c r="B766" s="35" t="s">
        <v>732</v>
      </c>
      <c r="C766" s="24" t="s">
        <v>22</v>
      </c>
      <c r="D766" s="37" t="s">
        <v>1611</v>
      </c>
      <c r="E766" s="25"/>
    </row>
    <row r="767" spans="1:5" ht="11.25" x14ac:dyDescent="0.2">
      <c r="A767" s="34">
        <v>1977</v>
      </c>
      <c r="B767" s="35" t="s">
        <v>1678</v>
      </c>
      <c r="C767" s="24" t="s">
        <v>22</v>
      </c>
      <c r="D767" s="37" t="s">
        <v>1611</v>
      </c>
      <c r="E767" s="25"/>
    </row>
    <row r="768" spans="1:5" ht="11.25" x14ac:dyDescent="0.2">
      <c r="A768" s="34">
        <v>1978</v>
      </c>
      <c r="B768" s="35" t="s">
        <v>1679</v>
      </c>
      <c r="C768" s="24" t="s">
        <v>21</v>
      </c>
      <c r="D768" s="37" t="s">
        <v>1611</v>
      </c>
      <c r="E768" s="25"/>
    </row>
    <row r="769" spans="1:5" ht="11.25" x14ac:dyDescent="0.2">
      <c r="A769" s="34">
        <v>1982</v>
      </c>
      <c r="B769" s="35" t="s">
        <v>733</v>
      </c>
      <c r="C769" s="24" t="s">
        <v>22</v>
      </c>
      <c r="D769" s="37" t="s">
        <v>1611</v>
      </c>
      <c r="E769" s="25"/>
    </row>
    <row r="770" spans="1:5" ht="11.25" x14ac:dyDescent="0.2">
      <c r="A770" s="34">
        <v>1983</v>
      </c>
      <c r="B770" s="35" t="s">
        <v>734</v>
      </c>
      <c r="C770" s="24" t="s">
        <v>22</v>
      </c>
      <c r="D770" s="37" t="s">
        <v>1611</v>
      </c>
      <c r="E770" s="25"/>
    </row>
    <row r="771" spans="1:5" ht="11.25" x14ac:dyDescent="0.2">
      <c r="A771" s="34">
        <v>1984</v>
      </c>
      <c r="B771" s="35" t="s">
        <v>735</v>
      </c>
      <c r="C771" s="24" t="s">
        <v>22</v>
      </c>
      <c r="D771" s="37" t="s">
        <v>1611</v>
      </c>
      <c r="E771" s="25"/>
    </row>
    <row r="772" spans="1:5" ht="11.25" x14ac:dyDescent="0.2">
      <c r="A772" s="34">
        <v>1986</v>
      </c>
      <c r="B772" s="35" t="s">
        <v>736</v>
      </c>
      <c r="C772" s="24" t="s">
        <v>1926</v>
      </c>
      <c r="D772" s="39" t="s">
        <v>58</v>
      </c>
      <c r="E772" s="25"/>
    </row>
    <row r="773" spans="1:5" ht="11.25" x14ac:dyDescent="0.2">
      <c r="A773" s="34">
        <v>1987</v>
      </c>
      <c r="B773" s="35" t="s">
        <v>737</v>
      </c>
      <c r="C773" s="24" t="s">
        <v>26</v>
      </c>
      <c r="D773" s="39" t="s">
        <v>88</v>
      </c>
      <c r="E773" s="25"/>
    </row>
    <row r="774" spans="1:5" ht="11.25" x14ac:dyDescent="0.2">
      <c r="A774" s="34">
        <v>1988</v>
      </c>
      <c r="B774" s="35" t="s">
        <v>738</v>
      </c>
      <c r="C774" s="24" t="s">
        <v>1926</v>
      </c>
      <c r="D774" s="39" t="s">
        <v>58</v>
      </c>
      <c r="E774" s="25"/>
    </row>
    <row r="775" spans="1:5" ht="11.25" x14ac:dyDescent="0.2">
      <c r="A775" s="34">
        <v>1990</v>
      </c>
      <c r="B775" s="35" t="s">
        <v>739</v>
      </c>
      <c r="C775" s="24" t="s">
        <v>42</v>
      </c>
      <c r="D775" s="39" t="s">
        <v>6</v>
      </c>
      <c r="E775" s="25"/>
    </row>
    <row r="776" spans="1:5" ht="11.25" x14ac:dyDescent="0.2">
      <c r="A776" s="34">
        <v>1991</v>
      </c>
      <c r="B776" s="35" t="s">
        <v>740</v>
      </c>
      <c r="C776" s="24" t="s">
        <v>1926</v>
      </c>
      <c r="D776" s="39" t="s">
        <v>58</v>
      </c>
      <c r="E776" s="25"/>
    </row>
    <row r="777" spans="1:5" ht="11.25" x14ac:dyDescent="0.2">
      <c r="A777" s="34">
        <v>1992</v>
      </c>
      <c r="B777" s="35" t="s">
        <v>741</v>
      </c>
      <c r="C777" s="24" t="s">
        <v>1926</v>
      </c>
      <c r="D777" s="39" t="s">
        <v>88</v>
      </c>
      <c r="E777" s="25"/>
    </row>
    <row r="778" spans="1:5" ht="11.25" x14ac:dyDescent="0.2">
      <c r="A778" s="34">
        <v>1993</v>
      </c>
      <c r="B778" s="35" t="s">
        <v>742</v>
      </c>
      <c r="C778" s="24" t="s">
        <v>26</v>
      </c>
      <c r="D778" s="39" t="s">
        <v>88</v>
      </c>
      <c r="E778" s="25"/>
    </row>
    <row r="779" spans="1:5" ht="11.25" x14ac:dyDescent="0.2">
      <c r="A779" s="34">
        <v>1994</v>
      </c>
      <c r="B779" s="35" t="s">
        <v>743</v>
      </c>
      <c r="C779" s="12" t="s">
        <v>1923</v>
      </c>
      <c r="D779" s="37" t="s">
        <v>58</v>
      </c>
      <c r="E779" s="25"/>
    </row>
    <row r="780" spans="1:5" ht="11.25" x14ac:dyDescent="0.2">
      <c r="A780" s="34">
        <v>1999</v>
      </c>
      <c r="B780" s="35" t="s">
        <v>744</v>
      </c>
      <c r="C780" s="24" t="s">
        <v>26</v>
      </c>
      <c r="D780" s="39" t="s">
        <v>88</v>
      </c>
      <c r="E780" s="25"/>
    </row>
    <row r="781" spans="1:5" ht="11.25" x14ac:dyDescent="0.2">
      <c r="A781" s="34">
        <v>2000</v>
      </c>
      <c r="B781" s="35" t="s">
        <v>745</v>
      </c>
      <c r="C781" s="24" t="s">
        <v>28</v>
      </c>
      <c r="D781" s="39" t="s">
        <v>6</v>
      </c>
      <c r="E781" s="25"/>
    </row>
    <row r="782" spans="1:5" ht="11.25" x14ac:dyDescent="0.2">
      <c r="A782" s="34">
        <v>2001</v>
      </c>
      <c r="B782" s="35" t="s">
        <v>746</v>
      </c>
      <c r="C782" s="24" t="s">
        <v>28</v>
      </c>
      <c r="D782" s="39" t="s">
        <v>6</v>
      </c>
      <c r="E782" s="25"/>
    </row>
    <row r="783" spans="1:5" ht="11.25" x14ac:dyDescent="0.2">
      <c r="A783" s="34">
        <v>2002</v>
      </c>
      <c r="B783" s="35" t="s">
        <v>747</v>
      </c>
      <c r="C783" s="24" t="s">
        <v>30</v>
      </c>
      <c r="D783" s="39" t="s">
        <v>6</v>
      </c>
      <c r="E783" s="25"/>
    </row>
    <row r="784" spans="1:5" ht="11.25" x14ac:dyDescent="0.2">
      <c r="A784" s="34">
        <v>2004</v>
      </c>
      <c r="B784" s="35" t="s">
        <v>748</v>
      </c>
      <c r="C784" s="24" t="s">
        <v>30</v>
      </c>
      <c r="D784" s="39" t="s">
        <v>88</v>
      </c>
      <c r="E784" s="25"/>
    </row>
    <row r="785" spans="1:5" ht="11.25" x14ac:dyDescent="0.2">
      <c r="A785" s="34">
        <v>2006</v>
      </c>
      <c r="B785" s="35" t="s">
        <v>749</v>
      </c>
      <c r="C785" s="24" t="s">
        <v>30</v>
      </c>
      <c r="D785" s="39" t="s">
        <v>6</v>
      </c>
      <c r="E785" s="25"/>
    </row>
    <row r="786" spans="1:5" ht="11.25" x14ac:dyDescent="0.2">
      <c r="A786" s="34">
        <v>2008</v>
      </c>
      <c r="B786" s="35" t="s">
        <v>750</v>
      </c>
      <c r="C786" s="24" t="s">
        <v>30</v>
      </c>
      <c r="D786" s="39" t="s">
        <v>58</v>
      </c>
      <c r="E786" s="25"/>
    </row>
    <row r="787" spans="1:5" ht="11.25" x14ac:dyDescent="0.2">
      <c r="A787" s="34">
        <v>2009</v>
      </c>
      <c r="B787" s="35" t="s">
        <v>751</v>
      </c>
      <c r="C787" s="24" t="s">
        <v>30</v>
      </c>
      <c r="D787" s="39" t="s">
        <v>6</v>
      </c>
      <c r="E787" s="25"/>
    </row>
    <row r="788" spans="1:5" ht="11.25" x14ac:dyDescent="0.2">
      <c r="A788" s="34">
        <v>2010</v>
      </c>
      <c r="B788" s="35" t="s">
        <v>752</v>
      </c>
      <c r="C788" s="24" t="s">
        <v>32</v>
      </c>
      <c r="D788" s="39" t="s">
        <v>58</v>
      </c>
      <c r="E788" s="25"/>
    </row>
    <row r="789" spans="1:5" ht="11.25" x14ac:dyDescent="0.2">
      <c r="A789" s="34">
        <v>2011</v>
      </c>
      <c r="B789" s="35" t="s">
        <v>753</v>
      </c>
      <c r="C789" s="24" t="s">
        <v>1932</v>
      </c>
      <c r="D789" s="39" t="s">
        <v>58</v>
      </c>
      <c r="E789" s="25"/>
    </row>
    <row r="790" spans="1:5" ht="11.25" x14ac:dyDescent="0.2">
      <c r="A790" s="34">
        <v>2012</v>
      </c>
      <c r="B790" s="35" t="s">
        <v>754</v>
      </c>
      <c r="C790" s="24" t="s">
        <v>1932</v>
      </c>
      <c r="D790" s="39" t="s">
        <v>58</v>
      </c>
      <c r="E790" s="25"/>
    </row>
    <row r="791" spans="1:5" ht="11.25" x14ac:dyDescent="0.2">
      <c r="A791" s="34">
        <v>2013</v>
      </c>
      <c r="B791" s="35" t="s">
        <v>755</v>
      </c>
      <c r="C791" s="24" t="s">
        <v>1932</v>
      </c>
      <c r="D791" s="39" t="s">
        <v>58</v>
      </c>
      <c r="E791" s="25"/>
    </row>
    <row r="792" spans="1:5" ht="11.25" x14ac:dyDescent="0.2">
      <c r="A792" s="34">
        <v>2014</v>
      </c>
      <c r="B792" s="35" t="s">
        <v>1361</v>
      </c>
      <c r="C792" s="24" t="s">
        <v>1938</v>
      </c>
      <c r="D792" s="39" t="s">
        <v>88</v>
      </c>
      <c r="E792" s="25"/>
    </row>
    <row r="793" spans="1:5" ht="11.25" x14ac:dyDescent="0.2">
      <c r="A793" s="34">
        <v>2015</v>
      </c>
      <c r="B793" s="35" t="s">
        <v>756</v>
      </c>
      <c r="C793" s="24" t="s">
        <v>1938</v>
      </c>
      <c r="D793" s="39" t="s">
        <v>58</v>
      </c>
      <c r="E793" s="25"/>
    </row>
    <row r="794" spans="1:5" ht="11.25" x14ac:dyDescent="0.2">
      <c r="A794" s="34">
        <v>2016</v>
      </c>
      <c r="B794" s="35" t="s">
        <v>757</v>
      </c>
      <c r="C794" s="24" t="s">
        <v>38</v>
      </c>
      <c r="D794" s="39" t="s">
        <v>88</v>
      </c>
      <c r="E794" s="25"/>
    </row>
    <row r="795" spans="1:5" ht="11.25" x14ac:dyDescent="0.2">
      <c r="A795" s="34">
        <v>2017</v>
      </c>
      <c r="B795" s="35" t="s">
        <v>758</v>
      </c>
      <c r="C795" s="12" t="s">
        <v>1940</v>
      </c>
      <c r="D795" s="39" t="s">
        <v>88</v>
      </c>
      <c r="E795" s="25"/>
    </row>
    <row r="796" spans="1:5" ht="11.25" x14ac:dyDescent="0.2">
      <c r="A796" s="34">
        <v>2018</v>
      </c>
      <c r="B796" s="35" t="s">
        <v>759</v>
      </c>
      <c r="C796" s="24" t="s">
        <v>38</v>
      </c>
      <c r="D796" s="39" t="s">
        <v>88</v>
      </c>
      <c r="E796" s="25"/>
    </row>
    <row r="797" spans="1:5" ht="11.25" x14ac:dyDescent="0.2">
      <c r="A797" s="34">
        <v>2019</v>
      </c>
      <c r="B797" s="35" t="s">
        <v>760</v>
      </c>
      <c r="C797" s="24" t="s">
        <v>38</v>
      </c>
      <c r="D797" s="39" t="s">
        <v>88</v>
      </c>
      <c r="E797" s="25"/>
    </row>
    <row r="798" spans="1:5" ht="11.25" x14ac:dyDescent="0.2">
      <c r="A798" s="34">
        <v>2020</v>
      </c>
      <c r="B798" s="35" t="s">
        <v>761</v>
      </c>
      <c r="C798" s="24" t="s">
        <v>38</v>
      </c>
      <c r="D798" s="39" t="s">
        <v>6</v>
      </c>
      <c r="E798" s="25"/>
    </row>
    <row r="799" spans="1:5" ht="11.25" x14ac:dyDescent="0.2">
      <c r="A799" s="34">
        <v>2021</v>
      </c>
      <c r="B799" s="35" t="s">
        <v>762</v>
      </c>
      <c r="C799" s="24" t="s">
        <v>38</v>
      </c>
      <c r="D799" s="39" t="s">
        <v>6</v>
      </c>
      <c r="E799" s="25"/>
    </row>
    <row r="800" spans="1:5" ht="11.25" x14ac:dyDescent="0.2">
      <c r="A800" s="34">
        <v>2022</v>
      </c>
      <c r="B800" s="35" t="s">
        <v>763</v>
      </c>
      <c r="C800" s="12" t="s">
        <v>1940</v>
      </c>
      <c r="D800" s="39" t="s">
        <v>88</v>
      </c>
      <c r="E800" s="25"/>
    </row>
    <row r="801" spans="1:5" ht="11.25" x14ac:dyDescent="0.2">
      <c r="A801" s="34">
        <v>2023</v>
      </c>
      <c r="B801" s="35" t="s">
        <v>764</v>
      </c>
      <c r="C801" s="12" t="s">
        <v>1923</v>
      </c>
      <c r="D801" s="39" t="s">
        <v>88</v>
      </c>
      <c r="E801" s="25"/>
    </row>
    <row r="802" spans="1:5" ht="11.25" x14ac:dyDescent="0.2">
      <c r="A802" s="34">
        <v>2024</v>
      </c>
      <c r="B802" s="35" t="s">
        <v>765</v>
      </c>
      <c r="C802" s="24" t="s">
        <v>38</v>
      </c>
      <c r="D802" s="39" t="s">
        <v>58</v>
      </c>
      <c r="E802" s="25"/>
    </row>
    <row r="803" spans="1:5" ht="11.25" x14ac:dyDescent="0.2">
      <c r="A803" s="34">
        <v>2025</v>
      </c>
      <c r="B803" s="35" t="s">
        <v>766</v>
      </c>
      <c r="C803" s="24" t="s">
        <v>38</v>
      </c>
      <c r="D803" s="39" t="s">
        <v>58</v>
      </c>
      <c r="E803" s="25"/>
    </row>
    <row r="804" spans="1:5" ht="11.25" x14ac:dyDescent="0.2">
      <c r="A804" s="34">
        <v>2026</v>
      </c>
      <c r="B804" s="35" t="s">
        <v>767</v>
      </c>
      <c r="C804" s="24" t="s">
        <v>38</v>
      </c>
      <c r="D804" s="39" t="s">
        <v>58</v>
      </c>
      <c r="E804" s="25"/>
    </row>
    <row r="805" spans="1:5" ht="11.25" x14ac:dyDescent="0.2">
      <c r="A805" s="34">
        <v>2027</v>
      </c>
      <c r="B805" s="35" t="s">
        <v>768</v>
      </c>
      <c r="C805" s="24" t="s">
        <v>38</v>
      </c>
      <c r="D805" s="39" t="s">
        <v>88</v>
      </c>
      <c r="E805" s="25"/>
    </row>
    <row r="806" spans="1:5" ht="11.25" x14ac:dyDescent="0.2">
      <c r="A806" s="34">
        <v>2028</v>
      </c>
      <c r="B806" s="35" t="s">
        <v>769</v>
      </c>
      <c r="C806" s="24" t="s">
        <v>40</v>
      </c>
      <c r="D806" s="39" t="s">
        <v>88</v>
      </c>
      <c r="E806" s="25"/>
    </row>
    <row r="807" spans="1:5" ht="11.25" x14ac:dyDescent="0.2">
      <c r="A807" s="34">
        <v>2029</v>
      </c>
      <c r="B807" s="35" t="s">
        <v>770</v>
      </c>
      <c r="C807" s="12" t="s">
        <v>1949</v>
      </c>
      <c r="D807" s="39" t="s">
        <v>58</v>
      </c>
      <c r="E807" s="25"/>
    </row>
    <row r="808" spans="1:5" ht="11.25" x14ac:dyDescent="0.2">
      <c r="A808" s="34">
        <v>2030</v>
      </c>
      <c r="B808" s="35" t="s">
        <v>771</v>
      </c>
      <c r="C808" s="12" t="s">
        <v>1924</v>
      </c>
      <c r="D808" s="40" t="s">
        <v>58</v>
      </c>
      <c r="E808" s="7"/>
    </row>
    <row r="809" spans="1:5" ht="11.25" x14ac:dyDescent="0.2">
      <c r="A809" s="34">
        <v>2031</v>
      </c>
      <c r="B809" s="35" t="s">
        <v>772</v>
      </c>
      <c r="C809" s="12" t="s">
        <v>1947</v>
      </c>
      <c r="D809" s="39" t="s">
        <v>58</v>
      </c>
      <c r="E809" s="25"/>
    </row>
    <row r="810" spans="1:5" ht="11.25" x14ac:dyDescent="0.2">
      <c r="A810" s="34">
        <v>2032</v>
      </c>
      <c r="B810" s="35" t="s">
        <v>773</v>
      </c>
      <c r="C810" s="12" t="s">
        <v>1950</v>
      </c>
      <c r="D810" s="39" t="s">
        <v>58</v>
      </c>
      <c r="E810" s="25"/>
    </row>
    <row r="811" spans="1:5" ht="11.25" x14ac:dyDescent="0.2">
      <c r="A811" s="34">
        <v>2033</v>
      </c>
      <c r="B811" s="35" t="s">
        <v>774</v>
      </c>
      <c r="C811" s="24" t="s">
        <v>40</v>
      </c>
      <c r="D811" s="39" t="s">
        <v>88</v>
      </c>
      <c r="E811" s="25"/>
    </row>
    <row r="812" spans="1:5" ht="11.25" x14ac:dyDescent="0.2">
      <c r="A812" s="34">
        <v>2034</v>
      </c>
      <c r="B812" s="35" t="s">
        <v>775</v>
      </c>
      <c r="C812" s="24" t="s">
        <v>21</v>
      </c>
      <c r="D812" s="37" t="s">
        <v>1611</v>
      </c>
      <c r="E812" s="25"/>
    </row>
    <row r="813" spans="1:5" ht="11.25" x14ac:dyDescent="0.2">
      <c r="A813" s="34">
        <v>2035</v>
      </c>
      <c r="B813" s="35" t="s">
        <v>776</v>
      </c>
      <c r="C813" s="24" t="s">
        <v>21</v>
      </c>
      <c r="D813" s="37" t="s">
        <v>1611</v>
      </c>
      <c r="E813" s="25"/>
    </row>
    <row r="814" spans="1:5" ht="11.25" x14ac:dyDescent="0.2">
      <c r="A814" s="34">
        <v>2036</v>
      </c>
      <c r="B814" s="35" t="s">
        <v>777</v>
      </c>
      <c r="C814" s="24" t="s">
        <v>22</v>
      </c>
      <c r="D814" s="37" t="s">
        <v>1611</v>
      </c>
      <c r="E814" s="25"/>
    </row>
    <row r="815" spans="1:5" ht="11.25" x14ac:dyDescent="0.2">
      <c r="A815" s="34">
        <v>2037</v>
      </c>
      <c r="B815" s="35" t="s">
        <v>778</v>
      </c>
      <c r="C815" s="24">
        <v>2</v>
      </c>
      <c r="D815" s="37" t="s">
        <v>1611</v>
      </c>
      <c r="E815" s="25"/>
    </row>
    <row r="816" spans="1:5" ht="11.25" x14ac:dyDescent="0.2">
      <c r="A816" s="34">
        <v>2038</v>
      </c>
      <c r="B816" s="35" t="s">
        <v>1951</v>
      </c>
      <c r="C816" s="24" t="s">
        <v>38</v>
      </c>
      <c r="D816" s="39" t="s">
        <v>88</v>
      </c>
      <c r="E816" s="25"/>
    </row>
    <row r="817" spans="1:5" ht="11.25" x14ac:dyDescent="0.2">
      <c r="A817" s="34">
        <v>2044</v>
      </c>
      <c r="B817" s="35" t="s">
        <v>780</v>
      </c>
      <c r="C817" s="24" t="s">
        <v>21</v>
      </c>
      <c r="D817" s="37" t="s">
        <v>1611</v>
      </c>
      <c r="E817" s="7"/>
    </row>
    <row r="818" spans="1:5" ht="11.25" x14ac:dyDescent="0.2">
      <c r="A818" s="34">
        <v>2045</v>
      </c>
      <c r="B818" s="35" t="s">
        <v>781</v>
      </c>
      <c r="C818" s="24" t="s">
        <v>26</v>
      </c>
      <c r="D818" s="39" t="s">
        <v>88</v>
      </c>
      <c r="E818" s="25"/>
    </row>
    <row r="819" spans="1:5" ht="11.25" x14ac:dyDescent="0.2">
      <c r="A819" s="34">
        <v>2046</v>
      </c>
      <c r="B819" s="35" t="s">
        <v>782</v>
      </c>
      <c r="C819" s="24" t="s">
        <v>26</v>
      </c>
      <c r="D819" s="39" t="s">
        <v>6</v>
      </c>
      <c r="E819" s="25"/>
    </row>
    <row r="820" spans="1:5" ht="11.25" x14ac:dyDescent="0.2">
      <c r="A820" s="34">
        <v>2047</v>
      </c>
      <c r="B820" s="35" t="s">
        <v>783</v>
      </c>
      <c r="C820" s="24" t="s">
        <v>26</v>
      </c>
      <c r="D820" s="39" t="s">
        <v>88</v>
      </c>
      <c r="E820" s="25"/>
    </row>
    <row r="821" spans="1:5" ht="11.25" x14ac:dyDescent="0.2">
      <c r="A821" s="34">
        <v>2048</v>
      </c>
      <c r="B821" s="35" t="s">
        <v>784</v>
      </c>
      <c r="C821" s="24" t="s">
        <v>26</v>
      </c>
      <c r="D821" s="39" t="s">
        <v>6</v>
      </c>
      <c r="E821" s="25"/>
    </row>
    <row r="822" spans="1:5" ht="11.25" x14ac:dyDescent="0.2">
      <c r="A822" s="34">
        <v>2049</v>
      </c>
      <c r="B822" s="35" t="s">
        <v>785</v>
      </c>
      <c r="C822" s="24" t="s">
        <v>26</v>
      </c>
      <c r="D822" s="39" t="s">
        <v>6</v>
      </c>
      <c r="E822" s="25"/>
    </row>
    <row r="823" spans="1:5" ht="11.25" x14ac:dyDescent="0.2">
      <c r="A823" s="34">
        <v>2050</v>
      </c>
      <c r="B823" s="35" t="s">
        <v>786</v>
      </c>
      <c r="C823" s="24" t="s">
        <v>26</v>
      </c>
      <c r="D823" s="39" t="s">
        <v>88</v>
      </c>
      <c r="E823" s="25"/>
    </row>
    <row r="824" spans="1:5" ht="11.25" x14ac:dyDescent="0.2">
      <c r="A824" s="34">
        <v>2051</v>
      </c>
      <c r="B824" s="35" t="s">
        <v>1680</v>
      </c>
      <c r="C824" s="12" t="s">
        <v>1941</v>
      </c>
      <c r="D824" s="39" t="s">
        <v>88</v>
      </c>
      <c r="E824" s="25"/>
    </row>
    <row r="825" spans="1:5" ht="11.25" x14ac:dyDescent="0.2">
      <c r="A825" s="34">
        <v>2052</v>
      </c>
      <c r="B825" s="35" t="s">
        <v>787</v>
      </c>
      <c r="C825" s="24" t="s">
        <v>26</v>
      </c>
      <c r="D825" s="39" t="s">
        <v>6</v>
      </c>
      <c r="E825" s="25"/>
    </row>
    <row r="826" spans="1:5" ht="11.25" x14ac:dyDescent="0.2">
      <c r="A826" s="34">
        <v>2053</v>
      </c>
      <c r="B826" s="35" t="s">
        <v>788</v>
      </c>
      <c r="C826" s="24" t="s">
        <v>26</v>
      </c>
      <c r="D826" s="39" t="s">
        <v>6</v>
      </c>
      <c r="E826" s="25"/>
    </row>
    <row r="827" spans="1:5" ht="11.25" x14ac:dyDescent="0.2">
      <c r="A827" s="34">
        <v>2054</v>
      </c>
      <c r="B827" s="35" t="s">
        <v>789</v>
      </c>
      <c r="C827" s="12" t="s">
        <v>1941</v>
      </c>
      <c r="D827" s="39" t="s">
        <v>58</v>
      </c>
      <c r="E827" s="25"/>
    </row>
    <row r="828" spans="1:5" ht="11.25" x14ac:dyDescent="0.2">
      <c r="A828" s="34">
        <v>2055</v>
      </c>
      <c r="B828" s="35" t="s">
        <v>790</v>
      </c>
      <c r="C828" s="24" t="s">
        <v>26</v>
      </c>
      <c r="D828" s="39" t="s">
        <v>6</v>
      </c>
      <c r="E828" s="25"/>
    </row>
    <row r="829" spans="1:5" ht="11.25" x14ac:dyDescent="0.2">
      <c r="A829" s="34">
        <v>2056</v>
      </c>
      <c r="B829" s="35" t="s">
        <v>791</v>
      </c>
      <c r="C829" s="24" t="s">
        <v>26</v>
      </c>
      <c r="D829" s="39" t="s">
        <v>88</v>
      </c>
      <c r="E829" s="25"/>
    </row>
    <row r="830" spans="1:5" ht="11.25" x14ac:dyDescent="0.2">
      <c r="A830" s="34">
        <v>2057</v>
      </c>
      <c r="B830" s="35" t="s">
        <v>792</v>
      </c>
      <c r="C830" s="24" t="s">
        <v>26</v>
      </c>
      <c r="D830" s="39" t="s">
        <v>88</v>
      </c>
      <c r="E830" s="25"/>
    </row>
    <row r="831" spans="1:5" ht="11.25" x14ac:dyDescent="0.2">
      <c r="A831" s="34">
        <v>2058</v>
      </c>
      <c r="B831" s="35" t="s">
        <v>793</v>
      </c>
      <c r="C831" s="24" t="s">
        <v>26</v>
      </c>
      <c r="D831" s="39" t="s">
        <v>88</v>
      </c>
      <c r="E831" s="25"/>
    </row>
    <row r="832" spans="1:5" ht="11.25" x14ac:dyDescent="0.2">
      <c r="A832" s="34">
        <v>2059</v>
      </c>
      <c r="B832" s="35" t="s">
        <v>794</v>
      </c>
      <c r="C832" s="24" t="s">
        <v>26</v>
      </c>
      <c r="D832" s="39" t="s">
        <v>58</v>
      </c>
      <c r="E832" s="25"/>
    </row>
    <row r="833" spans="1:5" ht="11.25" x14ac:dyDescent="0.2">
      <c r="A833" s="34">
        <v>2067</v>
      </c>
      <c r="B833" s="35" t="s">
        <v>795</v>
      </c>
      <c r="C833" s="24" t="s">
        <v>34</v>
      </c>
      <c r="D833" s="39" t="s">
        <v>6</v>
      </c>
      <c r="E833" s="25"/>
    </row>
    <row r="834" spans="1:5" ht="56.25" x14ac:dyDescent="0.2">
      <c r="A834" s="34">
        <v>2071</v>
      </c>
      <c r="B834" s="35" t="s">
        <v>1681</v>
      </c>
      <c r="C834" s="12" t="s">
        <v>7</v>
      </c>
      <c r="D834" s="43" t="s">
        <v>253</v>
      </c>
      <c r="E834" s="25"/>
    </row>
    <row r="835" spans="1:5" ht="11.25" x14ac:dyDescent="0.2">
      <c r="A835" s="34">
        <v>2073</v>
      </c>
      <c r="B835" s="35" t="s">
        <v>796</v>
      </c>
      <c r="C835" s="24" t="s">
        <v>22</v>
      </c>
      <c r="D835" s="37" t="s">
        <v>1611</v>
      </c>
      <c r="E835" s="25"/>
    </row>
    <row r="836" spans="1:5" ht="11.25" x14ac:dyDescent="0.2">
      <c r="A836" s="34">
        <v>2074</v>
      </c>
      <c r="B836" s="35" t="s">
        <v>1682</v>
      </c>
      <c r="C836" s="24" t="s">
        <v>38</v>
      </c>
      <c r="D836" s="39" t="s">
        <v>6</v>
      </c>
      <c r="E836" s="25"/>
    </row>
    <row r="837" spans="1:5" ht="11.25" x14ac:dyDescent="0.2">
      <c r="A837" s="34">
        <v>2075</v>
      </c>
      <c r="B837" s="35" t="s">
        <v>797</v>
      </c>
      <c r="C837" s="24" t="s">
        <v>38</v>
      </c>
      <c r="D837" s="39" t="s">
        <v>88</v>
      </c>
      <c r="E837" s="25"/>
    </row>
    <row r="838" spans="1:5" ht="11.25" x14ac:dyDescent="0.2">
      <c r="A838" s="34">
        <v>2076</v>
      </c>
      <c r="B838" s="35" t="s">
        <v>1952</v>
      </c>
      <c r="C838" s="12" t="s">
        <v>1940</v>
      </c>
      <c r="D838" s="39" t="s">
        <v>88</v>
      </c>
      <c r="E838" s="25"/>
    </row>
    <row r="839" spans="1:5" ht="11.25" x14ac:dyDescent="0.2">
      <c r="A839" s="34">
        <v>2077</v>
      </c>
      <c r="B839" s="35" t="s">
        <v>799</v>
      </c>
      <c r="C839" s="24" t="s">
        <v>38</v>
      </c>
      <c r="D839" s="39" t="s">
        <v>6</v>
      </c>
      <c r="E839" s="25"/>
    </row>
    <row r="840" spans="1:5" ht="11.25" x14ac:dyDescent="0.2">
      <c r="A840" s="34">
        <v>2078</v>
      </c>
      <c r="B840" s="35" t="s">
        <v>800</v>
      </c>
      <c r="C840" s="24" t="s">
        <v>38</v>
      </c>
      <c r="D840" s="39" t="s">
        <v>88</v>
      </c>
      <c r="E840" s="25"/>
    </row>
    <row r="841" spans="1:5" ht="11.25" x14ac:dyDescent="0.2">
      <c r="A841" s="34">
        <v>2079</v>
      </c>
      <c r="B841" s="35" t="s">
        <v>801</v>
      </c>
      <c r="C841" s="24" t="s">
        <v>40</v>
      </c>
      <c r="D841" s="39" t="s">
        <v>88</v>
      </c>
      <c r="E841" s="25"/>
    </row>
    <row r="842" spans="1:5" ht="22.5" x14ac:dyDescent="0.2">
      <c r="A842" s="34">
        <v>2186</v>
      </c>
      <c r="B842" s="35" t="s">
        <v>802</v>
      </c>
      <c r="C842" s="12" t="s">
        <v>7</v>
      </c>
      <c r="D842" s="37" t="s">
        <v>608</v>
      </c>
      <c r="E842" s="25"/>
    </row>
    <row r="843" spans="1:5" ht="11.25" x14ac:dyDescent="0.2">
      <c r="A843" s="34">
        <v>2187</v>
      </c>
      <c r="B843" s="35" t="s">
        <v>803</v>
      </c>
      <c r="C843" s="24" t="s">
        <v>22</v>
      </c>
      <c r="D843" s="37" t="s">
        <v>1611</v>
      </c>
      <c r="E843" s="25"/>
    </row>
    <row r="844" spans="1:5" ht="11.25" x14ac:dyDescent="0.2">
      <c r="A844" s="34">
        <v>2188</v>
      </c>
      <c r="B844" s="35" t="s">
        <v>804</v>
      </c>
      <c r="C844" s="12" t="s">
        <v>1921</v>
      </c>
      <c r="D844" s="37" t="s">
        <v>1611</v>
      </c>
      <c r="E844" s="25"/>
    </row>
    <row r="845" spans="1:5" ht="11.25" x14ac:dyDescent="0.2">
      <c r="A845" s="34">
        <v>2189</v>
      </c>
      <c r="B845" s="35" t="s">
        <v>805</v>
      </c>
      <c r="C845" s="24" t="s">
        <v>1953</v>
      </c>
      <c r="D845" s="37" t="s">
        <v>1611</v>
      </c>
      <c r="E845" s="25"/>
    </row>
    <row r="846" spans="1:5" ht="11.25" x14ac:dyDescent="0.2">
      <c r="A846" s="34">
        <v>2190</v>
      </c>
      <c r="B846" s="35" t="s">
        <v>806</v>
      </c>
      <c r="C846" s="24" t="s">
        <v>1925</v>
      </c>
      <c r="D846" s="37" t="s">
        <v>1611</v>
      </c>
      <c r="E846" s="25"/>
    </row>
    <row r="847" spans="1:5" ht="11.25" x14ac:dyDescent="0.2">
      <c r="A847" s="34">
        <v>2191</v>
      </c>
      <c r="B847" s="35" t="s">
        <v>807</v>
      </c>
      <c r="C847" s="24" t="s">
        <v>24</v>
      </c>
      <c r="D847" s="37" t="s">
        <v>1611</v>
      </c>
      <c r="E847" s="25"/>
    </row>
    <row r="848" spans="1:5" ht="11.25" x14ac:dyDescent="0.2">
      <c r="A848" s="34">
        <v>2192</v>
      </c>
      <c r="B848" s="35" t="s">
        <v>808</v>
      </c>
      <c r="C848" s="12" t="s">
        <v>1921</v>
      </c>
      <c r="D848" s="37" t="s">
        <v>1611</v>
      </c>
      <c r="E848" s="25"/>
    </row>
    <row r="849" spans="1:5" ht="11.25" x14ac:dyDescent="0.2">
      <c r="A849" s="34">
        <v>2193</v>
      </c>
      <c r="B849" s="35" t="s">
        <v>809</v>
      </c>
      <c r="C849" s="24" t="s">
        <v>22</v>
      </c>
      <c r="D849" s="37" t="s">
        <v>1611</v>
      </c>
      <c r="E849" s="25"/>
    </row>
    <row r="850" spans="1:5" ht="11.25" x14ac:dyDescent="0.2">
      <c r="A850" s="34">
        <v>2194</v>
      </c>
      <c r="B850" s="35" t="s">
        <v>810</v>
      </c>
      <c r="C850" s="12" t="s">
        <v>1920</v>
      </c>
      <c r="D850" s="37" t="s">
        <v>1611</v>
      </c>
      <c r="E850" s="7"/>
    </row>
    <row r="851" spans="1:5" ht="11.25" x14ac:dyDescent="0.2">
      <c r="A851" s="34">
        <v>2195</v>
      </c>
      <c r="B851" s="35" t="s">
        <v>811</v>
      </c>
      <c r="C851" s="12" t="s">
        <v>1920</v>
      </c>
      <c r="D851" s="37" t="s">
        <v>1611</v>
      </c>
      <c r="E851" s="25"/>
    </row>
    <row r="852" spans="1:5" ht="11.25" x14ac:dyDescent="0.2">
      <c r="A852" s="34">
        <v>2196</v>
      </c>
      <c r="B852" s="35" t="s">
        <v>812</v>
      </c>
      <c r="C852" s="12" t="s">
        <v>1920</v>
      </c>
      <c r="D852" s="37" t="s">
        <v>1611</v>
      </c>
      <c r="E852" s="25"/>
    </row>
    <row r="853" spans="1:5" ht="11.25" x14ac:dyDescent="0.2">
      <c r="A853" s="34">
        <v>2197</v>
      </c>
      <c r="B853" s="35" t="s">
        <v>813</v>
      </c>
      <c r="C853" s="12" t="s">
        <v>1920</v>
      </c>
      <c r="D853" s="37" t="s">
        <v>1611</v>
      </c>
      <c r="E853" s="25"/>
    </row>
    <row r="854" spans="1:5" ht="11.25" x14ac:dyDescent="0.2">
      <c r="A854" s="34">
        <v>2198</v>
      </c>
      <c r="B854" s="35" t="s">
        <v>814</v>
      </c>
      <c r="C854" s="12" t="s">
        <v>1920</v>
      </c>
      <c r="D854" s="37" t="s">
        <v>1611</v>
      </c>
      <c r="E854" s="25"/>
    </row>
    <row r="855" spans="1:5" ht="11.25" x14ac:dyDescent="0.2">
      <c r="A855" s="34">
        <v>2199</v>
      </c>
      <c r="B855" s="35" t="s">
        <v>815</v>
      </c>
      <c r="C855" s="12" t="s">
        <v>1921</v>
      </c>
      <c r="D855" s="37" t="s">
        <v>1611</v>
      </c>
      <c r="E855" s="25"/>
    </row>
    <row r="856" spans="1:5" ht="11.25" x14ac:dyDescent="0.2">
      <c r="A856" s="34">
        <v>2200</v>
      </c>
      <c r="B856" s="35" t="s">
        <v>816</v>
      </c>
      <c r="C856" s="24" t="s">
        <v>21</v>
      </c>
      <c r="D856" s="37" t="s">
        <v>1611</v>
      </c>
      <c r="E856" s="25"/>
    </row>
    <row r="857" spans="1:5" ht="11.25" x14ac:dyDescent="0.2">
      <c r="A857" s="34">
        <v>2201</v>
      </c>
      <c r="B857" s="35" t="s">
        <v>817</v>
      </c>
      <c r="C857" s="12" t="s">
        <v>1919</v>
      </c>
      <c r="D857" s="37" t="s">
        <v>1611</v>
      </c>
      <c r="E857" s="25"/>
    </row>
    <row r="858" spans="1:5" ht="11.25" x14ac:dyDescent="0.2">
      <c r="A858" s="34">
        <v>2202</v>
      </c>
      <c r="B858" s="35" t="s">
        <v>818</v>
      </c>
      <c r="C858" s="12" t="s">
        <v>1921</v>
      </c>
      <c r="D858" s="37" t="s">
        <v>1611</v>
      </c>
      <c r="E858" s="25"/>
    </row>
    <row r="859" spans="1:5" ht="11.25" x14ac:dyDescent="0.2">
      <c r="A859" s="34">
        <v>2203</v>
      </c>
      <c r="B859" s="35" t="s">
        <v>819</v>
      </c>
      <c r="C859" s="24" t="s">
        <v>21</v>
      </c>
      <c r="D859" s="37" t="s">
        <v>1611</v>
      </c>
      <c r="E859" s="25"/>
    </row>
    <row r="860" spans="1:5" ht="11.25" x14ac:dyDescent="0.2">
      <c r="A860" s="34">
        <v>2204</v>
      </c>
      <c r="B860" s="35" t="s">
        <v>820</v>
      </c>
      <c r="C860" s="12" t="s">
        <v>1921</v>
      </c>
      <c r="D860" s="37" t="s">
        <v>1611</v>
      </c>
      <c r="E860" s="25"/>
    </row>
    <row r="861" spans="1:5" ht="11.25" x14ac:dyDescent="0.2">
      <c r="A861" s="34">
        <v>2205</v>
      </c>
      <c r="B861" s="35" t="s">
        <v>821</v>
      </c>
      <c r="C861" s="24" t="s">
        <v>38</v>
      </c>
      <c r="D861" s="39" t="s">
        <v>6</v>
      </c>
      <c r="E861" s="25"/>
    </row>
    <row r="862" spans="1:5" ht="11.25" x14ac:dyDescent="0.2">
      <c r="A862" s="34">
        <v>2206</v>
      </c>
      <c r="B862" s="35" t="s">
        <v>1683</v>
      </c>
      <c r="C862" s="24" t="s">
        <v>38</v>
      </c>
      <c r="D862" s="39" t="s">
        <v>88</v>
      </c>
      <c r="E862" s="25"/>
    </row>
    <row r="863" spans="1:5" ht="11.25" x14ac:dyDescent="0.2">
      <c r="A863" s="34">
        <v>2208</v>
      </c>
      <c r="B863" s="35" t="s">
        <v>822</v>
      </c>
      <c r="C863" s="24" t="s">
        <v>34</v>
      </c>
      <c r="D863" s="39" t="s">
        <v>6</v>
      </c>
      <c r="E863" s="25"/>
    </row>
    <row r="864" spans="1:5" ht="11.25" x14ac:dyDescent="0.2">
      <c r="A864" s="34">
        <v>2209</v>
      </c>
      <c r="B864" s="35" t="s">
        <v>823</v>
      </c>
      <c r="C864" s="24" t="s">
        <v>40</v>
      </c>
      <c r="D864" s="36" t="s">
        <v>6</v>
      </c>
      <c r="E864" s="7"/>
    </row>
    <row r="865" spans="1:5" ht="11.25" x14ac:dyDescent="0.2">
      <c r="A865" s="34">
        <v>2210</v>
      </c>
      <c r="B865" s="35" t="s">
        <v>824</v>
      </c>
      <c r="C865" s="24" t="s">
        <v>1954</v>
      </c>
      <c r="D865" s="39" t="s">
        <v>6</v>
      </c>
      <c r="E865" s="25"/>
    </row>
    <row r="866" spans="1:5" ht="11.25" x14ac:dyDescent="0.2">
      <c r="A866" s="34">
        <v>2211</v>
      </c>
      <c r="B866" s="35" t="s">
        <v>1684</v>
      </c>
      <c r="C866" s="24" t="s">
        <v>825</v>
      </c>
      <c r="D866" s="39" t="s">
        <v>6</v>
      </c>
      <c r="E866" s="25"/>
    </row>
    <row r="867" spans="1:5" ht="11.25" x14ac:dyDescent="0.2">
      <c r="A867" s="34">
        <v>2212</v>
      </c>
      <c r="B867" s="35" t="s">
        <v>826</v>
      </c>
      <c r="C867" s="24" t="s">
        <v>42</v>
      </c>
      <c r="D867" s="39" t="s">
        <v>88</v>
      </c>
      <c r="E867" s="25"/>
    </row>
    <row r="868" spans="1:5" ht="11.25" x14ac:dyDescent="0.2">
      <c r="A868" s="34">
        <v>2213</v>
      </c>
      <c r="B868" s="35" t="s">
        <v>827</v>
      </c>
      <c r="C868" s="24" t="s">
        <v>28</v>
      </c>
      <c r="D868" s="39" t="s">
        <v>6</v>
      </c>
      <c r="E868" s="25"/>
    </row>
    <row r="869" spans="1:5" ht="11.25" x14ac:dyDescent="0.2">
      <c r="A869" s="34">
        <v>2214</v>
      </c>
      <c r="B869" s="35" t="s">
        <v>828</v>
      </c>
      <c r="C869" s="24" t="s">
        <v>40</v>
      </c>
      <c r="D869" s="39" t="s">
        <v>6</v>
      </c>
      <c r="E869" s="25"/>
    </row>
    <row r="870" spans="1:5" ht="11.25" x14ac:dyDescent="0.2">
      <c r="A870" s="34">
        <v>2215</v>
      </c>
      <c r="B870" s="35" t="s">
        <v>829</v>
      </c>
      <c r="C870" s="24" t="s">
        <v>40</v>
      </c>
      <c r="D870" s="39" t="s">
        <v>6</v>
      </c>
      <c r="E870" s="25"/>
    </row>
    <row r="871" spans="1:5" ht="33.75" x14ac:dyDescent="0.2">
      <c r="A871" s="34">
        <v>2216</v>
      </c>
      <c r="B871" s="35" t="s">
        <v>830</v>
      </c>
      <c r="C871" s="12" t="s">
        <v>7</v>
      </c>
      <c r="D871" s="43" t="s">
        <v>253</v>
      </c>
      <c r="E871" s="25"/>
    </row>
    <row r="872" spans="1:5" ht="11.25" x14ac:dyDescent="0.2">
      <c r="A872" s="34">
        <v>2217</v>
      </c>
      <c r="B872" s="35" t="s">
        <v>293</v>
      </c>
      <c r="C872" s="24" t="s">
        <v>30</v>
      </c>
      <c r="D872" s="39" t="s">
        <v>6</v>
      </c>
      <c r="E872" s="25"/>
    </row>
    <row r="873" spans="1:5" ht="11.25" x14ac:dyDescent="0.2">
      <c r="A873" s="34">
        <v>2218</v>
      </c>
      <c r="B873" s="35" t="s">
        <v>831</v>
      </c>
      <c r="C873" s="12" t="s">
        <v>1941</v>
      </c>
      <c r="D873" s="39" t="s">
        <v>88</v>
      </c>
      <c r="E873" s="7"/>
    </row>
    <row r="874" spans="1:5" ht="11.25" x14ac:dyDescent="0.2">
      <c r="A874" s="34">
        <v>2219</v>
      </c>
      <c r="B874" s="35" t="s">
        <v>832</v>
      </c>
      <c r="C874" s="24" t="s">
        <v>26</v>
      </c>
      <c r="D874" s="39" t="s">
        <v>6</v>
      </c>
      <c r="E874" s="7"/>
    </row>
    <row r="875" spans="1:5" ht="11.25" x14ac:dyDescent="0.2">
      <c r="A875" s="34">
        <v>2222</v>
      </c>
      <c r="B875" s="35" t="s">
        <v>833</v>
      </c>
      <c r="C875" s="24" t="s">
        <v>26</v>
      </c>
      <c r="D875" s="39" t="s">
        <v>6</v>
      </c>
      <c r="E875" s="7"/>
    </row>
    <row r="876" spans="1:5" ht="11.25" x14ac:dyDescent="0.2">
      <c r="A876" s="34">
        <v>2224</v>
      </c>
      <c r="B876" s="35" t="s">
        <v>834</v>
      </c>
      <c r="C876" s="24" t="s">
        <v>38</v>
      </c>
      <c r="D876" s="39" t="s">
        <v>88</v>
      </c>
      <c r="E876" s="7"/>
    </row>
    <row r="877" spans="1:5" ht="11.25" x14ac:dyDescent="0.2">
      <c r="A877" s="34">
        <v>2225</v>
      </c>
      <c r="B877" s="35" t="s">
        <v>835</v>
      </c>
      <c r="C877" s="24" t="s">
        <v>40</v>
      </c>
      <c r="D877" s="39" t="s">
        <v>6</v>
      </c>
      <c r="E877" s="7"/>
    </row>
    <row r="878" spans="1:5" ht="11.25" x14ac:dyDescent="0.2">
      <c r="A878" s="34">
        <v>2226</v>
      </c>
      <c r="B878" s="35" t="s">
        <v>836</v>
      </c>
      <c r="C878" s="24" t="s">
        <v>40</v>
      </c>
      <c r="D878" s="39" t="s">
        <v>88</v>
      </c>
      <c r="E878" s="25"/>
    </row>
    <row r="879" spans="1:5" ht="11.25" x14ac:dyDescent="0.2">
      <c r="A879" s="34">
        <v>2227</v>
      </c>
      <c r="B879" s="35" t="s">
        <v>837</v>
      </c>
      <c r="C879" s="24" t="s">
        <v>26</v>
      </c>
      <c r="D879" s="39" t="s">
        <v>6</v>
      </c>
      <c r="E879" s="25"/>
    </row>
    <row r="880" spans="1:5" ht="11.25" x14ac:dyDescent="0.2">
      <c r="A880" s="34">
        <v>2232</v>
      </c>
      <c r="B880" s="35" t="s">
        <v>838</v>
      </c>
      <c r="C880" s="24" t="s">
        <v>38</v>
      </c>
      <c r="D880" s="39" t="s">
        <v>58</v>
      </c>
      <c r="E880" s="25"/>
    </row>
    <row r="881" spans="1:5" ht="11.25" x14ac:dyDescent="0.2">
      <c r="A881" s="34">
        <v>2233</v>
      </c>
      <c r="B881" s="35" t="s">
        <v>839</v>
      </c>
      <c r="C881" s="24" t="s">
        <v>38</v>
      </c>
      <c r="D881" s="39" t="s">
        <v>6</v>
      </c>
      <c r="E881" s="25"/>
    </row>
    <row r="882" spans="1:5" ht="11.25" x14ac:dyDescent="0.2">
      <c r="A882" s="34">
        <v>2234</v>
      </c>
      <c r="B882" s="35" t="s">
        <v>840</v>
      </c>
      <c r="C882" s="24" t="s">
        <v>26</v>
      </c>
      <c r="D882" s="39" t="s">
        <v>6</v>
      </c>
      <c r="E882" s="25"/>
    </row>
    <row r="883" spans="1:5" ht="11.25" x14ac:dyDescent="0.2">
      <c r="A883" s="34">
        <v>2235</v>
      </c>
      <c r="B883" s="35" t="s">
        <v>1685</v>
      </c>
      <c r="C883" s="24" t="s">
        <v>38</v>
      </c>
      <c r="D883" s="39" t="s">
        <v>6</v>
      </c>
      <c r="E883" s="25"/>
    </row>
    <row r="884" spans="1:5" ht="11.25" x14ac:dyDescent="0.2">
      <c r="A884" s="34">
        <v>2236</v>
      </c>
      <c r="B884" s="35" t="s">
        <v>1686</v>
      </c>
      <c r="C884" s="24" t="s">
        <v>38</v>
      </c>
      <c r="D884" s="39" t="s">
        <v>88</v>
      </c>
      <c r="E884" s="25"/>
    </row>
    <row r="885" spans="1:5" ht="11.25" x14ac:dyDescent="0.2">
      <c r="A885" s="34">
        <v>2237</v>
      </c>
      <c r="B885" s="35" t="s">
        <v>841</v>
      </c>
      <c r="C885" s="24" t="s">
        <v>38</v>
      </c>
      <c r="D885" s="39" t="s">
        <v>6</v>
      </c>
      <c r="E885" s="25"/>
    </row>
    <row r="886" spans="1:5" ht="11.25" x14ac:dyDescent="0.2">
      <c r="A886" s="34">
        <v>2238</v>
      </c>
      <c r="B886" s="35" t="s">
        <v>842</v>
      </c>
      <c r="C886" s="24" t="s">
        <v>26</v>
      </c>
      <c r="D886" s="39" t="s">
        <v>6</v>
      </c>
      <c r="E886" s="25"/>
    </row>
    <row r="887" spans="1:5" ht="11.25" x14ac:dyDescent="0.2">
      <c r="A887" s="34">
        <v>2239</v>
      </c>
      <c r="B887" s="35" t="s">
        <v>1687</v>
      </c>
      <c r="C887" s="24" t="s">
        <v>38</v>
      </c>
      <c r="D887" s="39" t="s">
        <v>6</v>
      </c>
      <c r="E887" s="25"/>
    </row>
    <row r="888" spans="1:5" ht="11.25" x14ac:dyDescent="0.2">
      <c r="A888" s="34">
        <v>2240</v>
      </c>
      <c r="B888" s="35" t="s">
        <v>843</v>
      </c>
      <c r="C888" s="24" t="s">
        <v>40</v>
      </c>
      <c r="D888" s="39" t="s">
        <v>58</v>
      </c>
      <c r="E888" s="25"/>
    </row>
    <row r="889" spans="1:5" ht="11.25" x14ac:dyDescent="0.2">
      <c r="A889" s="34">
        <v>2241</v>
      </c>
      <c r="B889" s="35" t="s">
        <v>844</v>
      </c>
      <c r="C889" s="24" t="s">
        <v>26</v>
      </c>
      <c r="D889" s="39" t="s">
        <v>88</v>
      </c>
      <c r="E889" s="25"/>
    </row>
    <row r="890" spans="1:5" ht="11.25" x14ac:dyDescent="0.2">
      <c r="A890" s="34">
        <v>2242</v>
      </c>
      <c r="B890" s="35" t="s">
        <v>845</v>
      </c>
      <c r="C890" s="24" t="s">
        <v>26</v>
      </c>
      <c r="D890" s="39" t="s">
        <v>88</v>
      </c>
      <c r="E890" s="25"/>
    </row>
    <row r="891" spans="1:5" ht="11.25" x14ac:dyDescent="0.2">
      <c r="A891" s="34">
        <v>2243</v>
      </c>
      <c r="B891" s="35" t="s">
        <v>846</v>
      </c>
      <c r="C891" s="24" t="s">
        <v>26</v>
      </c>
      <c r="D891" s="39" t="s">
        <v>6</v>
      </c>
      <c r="E891" s="25"/>
    </row>
    <row r="892" spans="1:5" ht="11.25" x14ac:dyDescent="0.2">
      <c r="A892" s="34">
        <v>2244</v>
      </c>
      <c r="B892" s="35" t="s">
        <v>847</v>
      </c>
      <c r="C892" s="24" t="s">
        <v>26</v>
      </c>
      <c r="D892" s="39" t="s">
        <v>6</v>
      </c>
      <c r="E892" s="25"/>
    </row>
    <row r="893" spans="1:5" ht="11.25" x14ac:dyDescent="0.2">
      <c r="A893" s="34">
        <v>2245</v>
      </c>
      <c r="B893" s="35" t="s">
        <v>848</v>
      </c>
      <c r="C893" s="24" t="s">
        <v>26</v>
      </c>
      <c r="D893" s="39" t="s">
        <v>6</v>
      </c>
      <c r="E893" s="25"/>
    </row>
    <row r="894" spans="1:5" ht="11.25" x14ac:dyDescent="0.2">
      <c r="A894" s="34">
        <v>2246</v>
      </c>
      <c r="B894" s="35" t="s">
        <v>849</v>
      </c>
      <c r="C894" s="24" t="s">
        <v>26</v>
      </c>
      <c r="D894" s="39" t="s">
        <v>88</v>
      </c>
      <c r="E894" s="25"/>
    </row>
    <row r="895" spans="1:5" ht="11.25" x14ac:dyDescent="0.2">
      <c r="A895" s="34">
        <v>2247</v>
      </c>
      <c r="B895" s="35" t="s">
        <v>850</v>
      </c>
      <c r="C895" s="24" t="s">
        <v>26</v>
      </c>
      <c r="D895" s="39" t="s">
        <v>6</v>
      </c>
      <c r="E895" s="25"/>
    </row>
    <row r="896" spans="1:5" ht="11.25" x14ac:dyDescent="0.2">
      <c r="A896" s="34">
        <v>2248</v>
      </c>
      <c r="B896" s="35" t="s">
        <v>851</v>
      </c>
      <c r="C896" s="12" t="s">
        <v>1941</v>
      </c>
      <c r="D896" s="39" t="s">
        <v>88</v>
      </c>
      <c r="E896" s="25"/>
    </row>
    <row r="897" spans="1:5" ht="22.5" x14ac:dyDescent="0.2">
      <c r="A897" s="34">
        <v>2249</v>
      </c>
      <c r="B897" s="35" t="s">
        <v>852</v>
      </c>
      <c r="C897" s="12" t="s">
        <v>7</v>
      </c>
      <c r="D897" s="37" t="s">
        <v>608</v>
      </c>
      <c r="E897" s="25"/>
    </row>
    <row r="898" spans="1:5" ht="11.25" x14ac:dyDescent="0.2">
      <c r="A898" s="34">
        <v>2250</v>
      </c>
      <c r="B898" s="35" t="s">
        <v>853</v>
      </c>
      <c r="C898" s="24" t="s">
        <v>38</v>
      </c>
      <c r="D898" s="39" t="s">
        <v>88</v>
      </c>
      <c r="E898" s="25"/>
    </row>
    <row r="899" spans="1:5" ht="22.5" x14ac:dyDescent="0.2">
      <c r="A899" s="34">
        <v>2251</v>
      </c>
      <c r="B899" s="35" t="s">
        <v>854</v>
      </c>
      <c r="C899" s="24" t="s">
        <v>26</v>
      </c>
      <c r="D899" s="39" t="s">
        <v>88</v>
      </c>
      <c r="E899" s="25"/>
    </row>
    <row r="900" spans="1:5" ht="11.25" x14ac:dyDescent="0.2">
      <c r="A900" s="34">
        <v>2252</v>
      </c>
      <c r="B900" s="35" t="s">
        <v>855</v>
      </c>
      <c r="C900" s="24" t="s">
        <v>26</v>
      </c>
      <c r="D900" s="39" t="s">
        <v>88</v>
      </c>
      <c r="E900" s="25"/>
    </row>
    <row r="901" spans="1:5" ht="11.25" x14ac:dyDescent="0.2">
      <c r="A901" s="34">
        <v>2253</v>
      </c>
      <c r="B901" s="35" t="s">
        <v>856</v>
      </c>
      <c r="C901" s="24" t="s">
        <v>38</v>
      </c>
      <c r="D901" s="39" t="s">
        <v>88</v>
      </c>
      <c r="E901" s="25"/>
    </row>
    <row r="902" spans="1:5" ht="11.25" x14ac:dyDescent="0.2">
      <c r="A902" s="34">
        <v>2254</v>
      </c>
      <c r="B902" s="35" t="s">
        <v>857</v>
      </c>
      <c r="C902" s="24" t="s">
        <v>28</v>
      </c>
      <c r="D902" s="39" t="s">
        <v>6</v>
      </c>
      <c r="E902" s="25"/>
    </row>
    <row r="903" spans="1:5" ht="11.25" x14ac:dyDescent="0.2">
      <c r="A903" s="34">
        <v>2256</v>
      </c>
      <c r="B903" s="35" t="s">
        <v>858</v>
      </c>
      <c r="C903" s="24" t="s">
        <v>26</v>
      </c>
      <c r="D903" s="39" t="s">
        <v>88</v>
      </c>
      <c r="E903" s="25"/>
    </row>
    <row r="904" spans="1:5" ht="11.25" x14ac:dyDescent="0.2">
      <c r="A904" s="34">
        <v>2257</v>
      </c>
      <c r="B904" s="35" t="s">
        <v>859</v>
      </c>
      <c r="C904" s="24" t="s">
        <v>32</v>
      </c>
      <c r="D904" s="39" t="s">
        <v>58</v>
      </c>
      <c r="E904" s="25"/>
    </row>
    <row r="905" spans="1:5" ht="11.25" x14ac:dyDescent="0.2">
      <c r="A905" s="34">
        <v>2258</v>
      </c>
      <c r="B905" s="35" t="s">
        <v>860</v>
      </c>
      <c r="C905" s="12" t="s">
        <v>1941</v>
      </c>
      <c r="D905" s="39" t="s">
        <v>88</v>
      </c>
      <c r="E905" s="25"/>
    </row>
    <row r="906" spans="1:5" ht="11.25" x14ac:dyDescent="0.2">
      <c r="A906" s="34">
        <v>2259</v>
      </c>
      <c r="B906" s="35" t="s">
        <v>861</v>
      </c>
      <c r="C906" s="24" t="s">
        <v>40</v>
      </c>
      <c r="D906" s="39" t="s">
        <v>88</v>
      </c>
      <c r="E906" s="25"/>
    </row>
    <row r="907" spans="1:5" ht="11.25" x14ac:dyDescent="0.2">
      <c r="A907" s="34">
        <v>2260</v>
      </c>
      <c r="B907" s="35" t="s">
        <v>862</v>
      </c>
      <c r="C907" s="24" t="s">
        <v>1927</v>
      </c>
      <c r="D907" s="39" t="s">
        <v>6</v>
      </c>
      <c r="E907" s="25"/>
    </row>
    <row r="908" spans="1:5" ht="11.25" x14ac:dyDescent="0.2">
      <c r="A908" s="34">
        <v>2261</v>
      </c>
      <c r="B908" s="35" t="s">
        <v>1955</v>
      </c>
      <c r="C908" s="24" t="s">
        <v>38</v>
      </c>
      <c r="D908" s="39" t="s">
        <v>88</v>
      </c>
      <c r="E908" s="25"/>
    </row>
    <row r="909" spans="1:5" ht="11.25" x14ac:dyDescent="0.2">
      <c r="A909" s="34">
        <v>2262</v>
      </c>
      <c r="B909" s="35" t="s">
        <v>863</v>
      </c>
      <c r="C909" s="24" t="s">
        <v>40</v>
      </c>
      <c r="D909" s="39" t="s">
        <v>88</v>
      </c>
      <c r="E909" s="25"/>
    </row>
    <row r="910" spans="1:5" ht="11.25" x14ac:dyDescent="0.2">
      <c r="A910" s="34">
        <v>2263</v>
      </c>
      <c r="B910" s="35" t="s">
        <v>864</v>
      </c>
      <c r="C910" s="24" t="s">
        <v>26</v>
      </c>
      <c r="D910" s="39" t="s">
        <v>88</v>
      </c>
      <c r="E910" s="25"/>
    </row>
    <row r="911" spans="1:5" ht="11.25" x14ac:dyDescent="0.2">
      <c r="A911" s="34">
        <v>2264</v>
      </c>
      <c r="B911" s="35" t="s">
        <v>865</v>
      </c>
      <c r="C911" s="12" t="s">
        <v>1941</v>
      </c>
      <c r="D911" s="39" t="s">
        <v>88</v>
      </c>
      <c r="E911" s="25"/>
    </row>
    <row r="912" spans="1:5" ht="11.25" x14ac:dyDescent="0.2">
      <c r="A912" s="34">
        <v>2265</v>
      </c>
      <c r="B912" s="35" t="s">
        <v>866</v>
      </c>
      <c r="C912" s="24" t="s">
        <v>26</v>
      </c>
      <c r="D912" s="39" t="s">
        <v>6</v>
      </c>
      <c r="E912" s="25"/>
    </row>
    <row r="913" spans="1:5" ht="11.25" x14ac:dyDescent="0.2">
      <c r="A913" s="34">
        <v>2266</v>
      </c>
      <c r="B913" s="35" t="s">
        <v>867</v>
      </c>
      <c r="C913" s="24" t="s">
        <v>1927</v>
      </c>
      <c r="D913" s="39" t="s">
        <v>88</v>
      </c>
      <c r="E913" s="25"/>
    </row>
    <row r="914" spans="1:5" ht="11.25" x14ac:dyDescent="0.2">
      <c r="A914" s="34">
        <v>2267</v>
      </c>
      <c r="B914" s="35" t="s">
        <v>868</v>
      </c>
      <c r="C914" s="12" t="s">
        <v>1940</v>
      </c>
      <c r="D914" s="39" t="s">
        <v>88</v>
      </c>
      <c r="E914" s="25"/>
    </row>
    <row r="915" spans="1:5" ht="11.25" x14ac:dyDescent="0.2">
      <c r="A915" s="34">
        <v>2269</v>
      </c>
      <c r="B915" s="35" t="s">
        <v>869</v>
      </c>
      <c r="C915" s="24" t="s">
        <v>40</v>
      </c>
      <c r="D915" s="39" t="s">
        <v>6</v>
      </c>
      <c r="E915" s="25"/>
    </row>
    <row r="916" spans="1:5" ht="11.25" x14ac:dyDescent="0.2">
      <c r="A916" s="34">
        <v>2270</v>
      </c>
      <c r="B916" s="35" t="s">
        <v>870</v>
      </c>
      <c r="C916" s="24" t="s">
        <v>1927</v>
      </c>
      <c r="D916" s="39" t="s">
        <v>88</v>
      </c>
      <c r="E916" s="25"/>
    </row>
    <row r="917" spans="1:5" ht="11.25" x14ac:dyDescent="0.2">
      <c r="A917" s="34">
        <v>2271</v>
      </c>
      <c r="B917" s="35" t="s">
        <v>871</v>
      </c>
      <c r="C917" s="24" t="s">
        <v>26</v>
      </c>
      <c r="D917" s="39" t="s">
        <v>6</v>
      </c>
      <c r="E917" s="25"/>
    </row>
    <row r="918" spans="1:5" ht="11.25" x14ac:dyDescent="0.2">
      <c r="A918" s="34">
        <v>2272</v>
      </c>
      <c r="B918" s="35" t="s">
        <v>872</v>
      </c>
      <c r="C918" s="24" t="s">
        <v>38</v>
      </c>
      <c r="D918" s="39" t="s">
        <v>6</v>
      </c>
      <c r="E918" s="25"/>
    </row>
    <row r="919" spans="1:5" ht="11.25" x14ac:dyDescent="0.2">
      <c r="A919" s="34">
        <v>2273</v>
      </c>
      <c r="B919" s="35" t="s">
        <v>873</v>
      </c>
      <c r="C919" s="24" t="s">
        <v>38</v>
      </c>
      <c r="D919" s="39" t="s">
        <v>6</v>
      </c>
      <c r="E919" s="25"/>
    </row>
    <row r="920" spans="1:5" ht="11.25" x14ac:dyDescent="0.2">
      <c r="A920" s="34">
        <v>2274</v>
      </c>
      <c r="B920" s="35" t="s">
        <v>874</v>
      </c>
      <c r="C920" s="24" t="s">
        <v>38</v>
      </c>
      <c r="D920" s="39" t="s">
        <v>6</v>
      </c>
      <c r="E920" s="7"/>
    </row>
    <row r="921" spans="1:5" ht="11.25" x14ac:dyDescent="0.2">
      <c r="A921" s="34">
        <v>2275</v>
      </c>
      <c r="B921" s="35" t="s">
        <v>875</v>
      </c>
      <c r="C921" s="24" t="s">
        <v>26</v>
      </c>
      <c r="D921" s="39" t="s">
        <v>6</v>
      </c>
      <c r="E921" s="7"/>
    </row>
    <row r="922" spans="1:5" ht="11.25" x14ac:dyDescent="0.2">
      <c r="A922" s="34">
        <v>2276</v>
      </c>
      <c r="B922" s="35" t="s">
        <v>1688</v>
      </c>
      <c r="C922" s="24" t="s">
        <v>1927</v>
      </c>
      <c r="D922" s="39" t="s">
        <v>6</v>
      </c>
      <c r="E922" s="7"/>
    </row>
    <row r="923" spans="1:5" ht="11.25" x14ac:dyDescent="0.2">
      <c r="A923" s="34">
        <v>2277</v>
      </c>
      <c r="B923" s="35" t="s">
        <v>876</v>
      </c>
      <c r="C923" s="24" t="s">
        <v>26</v>
      </c>
      <c r="D923" s="39" t="s">
        <v>88</v>
      </c>
      <c r="E923" s="7"/>
    </row>
    <row r="924" spans="1:5" ht="11.25" x14ac:dyDescent="0.2">
      <c r="A924" s="34">
        <v>2278</v>
      </c>
      <c r="B924" s="35" t="s">
        <v>877</v>
      </c>
      <c r="C924" s="24" t="s">
        <v>26</v>
      </c>
      <c r="D924" s="39" t="s">
        <v>88</v>
      </c>
      <c r="E924" s="25"/>
    </row>
    <row r="925" spans="1:5" ht="11.25" x14ac:dyDescent="0.2">
      <c r="A925" s="34">
        <v>2279</v>
      </c>
      <c r="B925" s="35" t="s">
        <v>878</v>
      </c>
      <c r="C925" s="24" t="s">
        <v>38</v>
      </c>
      <c r="D925" s="39" t="s">
        <v>6</v>
      </c>
      <c r="E925" s="25"/>
    </row>
    <row r="926" spans="1:5" ht="11.25" x14ac:dyDescent="0.2">
      <c r="A926" s="34">
        <v>2280</v>
      </c>
      <c r="B926" s="35" t="s">
        <v>879</v>
      </c>
      <c r="C926" s="24" t="s">
        <v>40</v>
      </c>
      <c r="D926" s="39" t="s">
        <v>6</v>
      </c>
      <c r="E926" s="25"/>
    </row>
    <row r="927" spans="1:5" ht="11.25" x14ac:dyDescent="0.2">
      <c r="A927" s="34">
        <v>2281</v>
      </c>
      <c r="B927" s="35" t="s">
        <v>880</v>
      </c>
      <c r="C927" s="24" t="s">
        <v>38</v>
      </c>
      <c r="D927" s="39" t="s">
        <v>88</v>
      </c>
      <c r="E927" s="25"/>
    </row>
    <row r="928" spans="1:5" ht="11.25" x14ac:dyDescent="0.2">
      <c r="A928" s="34">
        <v>2282</v>
      </c>
      <c r="B928" s="35" t="s">
        <v>881</v>
      </c>
      <c r="C928" s="24" t="s">
        <v>26</v>
      </c>
      <c r="D928" s="39" t="s">
        <v>6</v>
      </c>
      <c r="E928" s="25"/>
    </row>
    <row r="929" spans="1:5" ht="11.25" x14ac:dyDescent="0.2">
      <c r="A929" s="34">
        <v>2283</v>
      </c>
      <c r="B929" s="35" t="s">
        <v>882</v>
      </c>
      <c r="C929" s="24" t="s">
        <v>26</v>
      </c>
      <c r="D929" s="39" t="s">
        <v>6</v>
      </c>
      <c r="E929" s="25"/>
    </row>
    <row r="930" spans="1:5" ht="11.25" x14ac:dyDescent="0.2">
      <c r="A930" s="34">
        <v>2284</v>
      </c>
      <c r="B930" s="35" t="s">
        <v>883</v>
      </c>
      <c r="C930" s="24" t="s">
        <v>1926</v>
      </c>
      <c r="D930" s="39" t="s">
        <v>88</v>
      </c>
      <c r="E930" s="25"/>
    </row>
    <row r="931" spans="1:5" ht="11.25" x14ac:dyDescent="0.2">
      <c r="A931" s="34">
        <v>2285</v>
      </c>
      <c r="B931" s="35" t="s">
        <v>884</v>
      </c>
      <c r="C931" s="12" t="s">
        <v>1923</v>
      </c>
      <c r="D931" s="39" t="s">
        <v>88</v>
      </c>
      <c r="E931" s="7"/>
    </row>
    <row r="932" spans="1:5" ht="11.25" x14ac:dyDescent="0.2">
      <c r="A932" s="34">
        <v>2286</v>
      </c>
      <c r="B932" s="35" t="s">
        <v>885</v>
      </c>
      <c r="C932" s="24" t="s">
        <v>26</v>
      </c>
      <c r="D932" s="39" t="s">
        <v>6</v>
      </c>
      <c r="E932" s="25"/>
    </row>
    <row r="933" spans="1:5" ht="11.25" x14ac:dyDescent="0.2">
      <c r="A933" s="34">
        <v>2287</v>
      </c>
      <c r="B933" s="35" t="s">
        <v>886</v>
      </c>
      <c r="C933" s="24" t="s">
        <v>26</v>
      </c>
      <c r="D933" s="39" t="s">
        <v>88</v>
      </c>
      <c r="E933" s="25"/>
    </row>
    <row r="934" spans="1:5" ht="11.25" x14ac:dyDescent="0.2">
      <c r="A934" s="34">
        <v>2288</v>
      </c>
      <c r="B934" s="35" t="s">
        <v>887</v>
      </c>
      <c r="C934" s="24" t="s">
        <v>26</v>
      </c>
      <c r="D934" s="39" t="s">
        <v>88</v>
      </c>
      <c r="E934" s="25"/>
    </row>
    <row r="935" spans="1:5" ht="11.25" x14ac:dyDescent="0.2">
      <c r="A935" s="34">
        <v>2289</v>
      </c>
      <c r="B935" s="35" t="s">
        <v>888</v>
      </c>
      <c r="C935" s="24" t="s">
        <v>40</v>
      </c>
      <c r="D935" s="39" t="s">
        <v>6</v>
      </c>
      <c r="E935" s="25"/>
    </row>
    <row r="936" spans="1:5" ht="11.25" x14ac:dyDescent="0.2">
      <c r="A936" s="34">
        <v>2290</v>
      </c>
      <c r="B936" s="35" t="s">
        <v>889</v>
      </c>
      <c r="C936" s="24" t="s">
        <v>38</v>
      </c>
      <c r="D936" s="39" t="s">
        <v>6</v>
      </c>
      <c r="E936" s="25"/>
    </row>
    <row r="937" spans="1:5" ht="11.25" x14ac:dyDescent="0.2">
      <c r="A937" s="34">
        <v>2291</v>
      </c>
      <c r="B937" s="35" t="s">
        <v>890</v>
      </c>
      <c r="C937" s="24" t="s">
        <v>38</v>
      </c>
      <c r="D937" s="39" t="s">
        <v>6</v>
      </c>
      <c r="E937" s="25"/>
    </row>
    <row r="938" spans="1:5" ht="11.25" x14ac:dyDescent="0.2">
      <c r="A938" s="34">
        <v>2293</v>
      </c>
      <c r="B938" s="35" t="s">
        <v>891</v>
      </c>
      <c r="C938" s="24" t="s">
        <v>26</v>
      </c>
      <c r="D938" s="39" t="s">
        <v>6</v>
      </c>
      <c r="E938" s="25"/>
    </row>
    <row r="939" spans="1:5" ht="11.25" x14ac:dyDescent="0.2">
      <c r="A939" s="34">
        <v>2294</v>
      </c>
      <c r="B939" s="35" t="s">
        <v>892</v>
      </c>
      <c r="C939" s="24" t="s">
        <v>38</v>
      </c>
      <c r="D939" s="39" t="s">
        <v>6</v>
      </c>
      <c r="E939" s="25"/>
    </row>
    <row r="940" spans="1:5" ht="11.25" x14ac:dyDescent="0.2">
      <c r="A940" s="34">
        <v>2295</v>
      </c>
      <c r="B940" s="35" t="s">
        <v>893</v>
      </c>
      <c r="C940" s="12" t="s">
        <v>1923</v>
      </c>
      <c r="D940" s="39" t="s">
        <v>58</v>
      </c>
      <c r="E940" s="25"/>
    </row>
    <row r="941" spans="1:5" ht="11.25" x14ac:dyDescent="0.2">
      <c r="A941" s="34">
        <v>2296</v>
      </c>
      <c r="B941" s="35" t="s">
        <v>894</v>
      </c>
      <c r="C941" s="24" t="s">
        <v>26</v>
      </c>
      <c r="D941" s="39" t="s">
        <v>88</v>
      </c>
      <c r="E941" s="25"/>
    </row>
    <row r="942" spans="1:5" ht="11.25" x14ac:dyDescent="0.2">
      <c r="A942" s="34">
        <v>2297</v>
      </c>
      <c r="B942" s="35" t="s">
        <v>895</v>
      </c>
      <c r="C942" s="24" t="s">
        <v>26</v>
      </c>
      <c r="D942" s="39" t="s">
        <v>6</v>
      </c>
      <c r="E942" s="25"/>
    </row>
    <row r="943" spans="1:5" ht="11.25" x14ac:dyDescent="0.2">
      <c r="A943" s="34">
        <v>2298</v>
      </c>
      <c r="B943" s="35" t="s">
        <v>896</v>
      </c>
      <c r="C943" s="24" t="s">
        <v>26</v>
      </c>
      <c r="D943" s="39" t="s">
        <v>88</v>
      </c>
      <c r="E943" s="25"/>
    </row>
    <row r="944" spans="1:5" ht="11.25" x14ac:dyDescent="0.2">
      <c r="A944" s="34">
        <v>2299</v>
      </c>
      <c r="B944" s="35" t="s">
        <v>897</v>
      </c>
      <c r="C944" s="24" t="s">
        <v>38</v>
      </c>
      <c r="D944" s="39" t="s">
        <v>6</v>
      </c>
      <c r="E944" s="25"/>
    </row>
    <row r="945" spans="1:5" ht="11.25" x14ac:dyDescent="0.2">
      <c r="A945" s="34">
        <v>2300</v>
      </c>
      <c r="B945" s="35" t="s">
        <v>898</v>
      </c>
      <c r="C945" s="24" t="s">
        <v>38</v>
      </c>
      <c r="D945" s="39" t="s">
        <v>6</v>
      </c>
      <c r="E945" s="25"/>
    </row>
    <row r="946" spans="1:5" ht="11.25" x14ac:dyDescent="0.2">
      <c r="A946" s="34">
        <v>2301</v>
      </c>
      <c r="B946" s="35" t="s">
        <v>899</v>
      </c>
      <c r="C946" s="24" t="s">
        <v>26</v>
      </c>
      <c r="D946" s="39" t="s">
        <v>88</v>
      </c>
      <c r="E946" s="25"/>
    </row>
    <row r="947" spans="1:5" ht="11.25" x14ac:dyDescent="0.2">
      <c r="A947" s="34">
        <v>2302</v>
      </c>
      <c r="B947" s="35" t="s">
        <v>900</v>
      </c>
      <c r="C947" s="24" t="s">
        <v>26</v>
      </c>
      <c r="D947" s="39" t="s">
        <v>6</v>
      </c>
      <c r="E947" s="25"/>
    </row>
    <row r="948" spans="1:5" ht="11.25" x14ac:dyDescent="0.2">
      <c r="A948" s="34">
        <v>2303</v>
      </c>
      <c r="B948" s="35" t="s">
        <v>901</v>
      </c>
      <c r="C948" s="24" t="s">
        <v>26</v>
      </c>
      <c r="D948" s="39" t="s">
        <v>6</v>
      </c>
      <c r="E948" s="7"/>
    </row>
    <row r="949" spans="1:5" ht="11.25" x14ac:dyDescent="0.2">
      <c r="A949" s="34">
        <v>2304</v>
      </c>
      <c r="B949" s="35" t="s">
        <v>902</v>
      </c>
      <c r="C949" s="24" t="s">
        <v>28</v>
      </c>
      <c r="D949" s="44" t="s">
        <v>6</v>
      </c>
      <c r="E949" s="7"/>
    </row>
    <row r="950" spans="1:5" ht="11.25" x14ac:dyDescent="0.2">
      <c r="A950" s="34">
        <v>2305</v>
      </c>
      <c r="B950" s="35" t="s">
        <v>903</v>
      </c>
      <c r="C950" s="24" t="s">
        <v>40</v>
      </c>
      <c r="D950" s="39" t="s">
        <v>88</v>
      </c>
      <c r="E950" s="7"/>
    </row>
    <row r="951" spans="1:5" ht="11.25" x14ac:dyDescent="0.2">
      <c r="A951" s="34">
        <v>2306</v>
      </c>
      <c r="B951" s="35" t="s">
        <v>1956</v>
      </c>
      <c r="C951" s="24" t="s">
        <v>38</v>
      </c>
      <c r="D951" s="39" t="s">
        <v>88</v>
      </c>
      <c r="E951" s="7"/>
    </row>
    <row r="952" spans="1:5" ht="11.25" x14ac:dyDescent="0.2">
      <c r="A952" s="34">
        <v>2307</v>
      </c>
      <c r="B952" s="35" t="s">
        <v>904</v>
      </c>
      <c r="C952" s="24" t="s">
        <v>38</v>
      </c>
      <c r="D952" s="39" t="s">
        <v>88</v>
      </c>
      <c r="E952" s="7"/>
    </row>
    <row r="953" spans="1:5" ht="11.25" x14ac:dyDescent="0.2">
      <c r="A953" s="34">
        <v>2308</v>
      </c>
      <c r="B953" s="35" t="s">
        <v>1957</v>
      </c>
      <c r="C953" s="24" t="s">
        <v>40</v>
      </c>
      <c r="D953" s="39" t="s">
        <v>88</v>
      </c>
      <c r="E953" s="7"/>
    </row>
    <row r="954" spans="1:5" ht="11.25" x14ac:dyDescent="0.2">
      <c r="A954" s="34">
        <v>2309</v>
      </c>
      <c r="B954" s="35" t="s">
        <v>1689</v>
      </c>
      <c r="C954" s="24" t="s">
        <v>26</v>
      </c>
      <c r="D954" s="39" t="s">
        <v>88</v>
      </c>
      <c r="E954" s="7"/>
    </row>
    <row r="955" spans="1:5" ht="11.25" x14ac:dyDescent="0.2">
      <c r="A955" s="34">
        <v>2310</v>
      </c>
      <c r="B955" s="35" t="s">
        <v>906</v>
      </c>
      <c r="C955" s="24" t="s">
        <v>1926</v>
      </c>
      <c r="D955" s="39" t="s">
        <v>6</v>
      </c>
      <c r="E955" s="7"/>
    </row>
    <row r="956" spans="1:5" ht="11.25" x14ac:dyDescent="0.2">
      <c r="A956" s="34">
        <v>2311</v>
      </c>
      <c r="B956" s="35" t="s">
        <v>907</v>
      </c>
      <c r="C956" s="24" t="s">
        <v>38</v>
      </c>
      <c r="D956" s="39" t="s">
        <v>6</v>
      </c>
      <c r="E956" s="7"/>
    </row>
    <row r="957" spans="1:5" ht="11.25" x14ac:dyDescent="0.2">
      <c r="A957" s="34">
        <v>2312</v>
      </c>
      <c r="B957" s="35" t="s">
        <v>908</v>
      </c>
      <c r="C957" s="24" t="s">
        <v>38</v>
      </c>
      <c r="D957" s="39" t="s">
        <v>88</v>
      </c>
      <c r="E957" s="7"/>
    </row>
    <row r="958" spans="1:5" ht="11.25" x14ac:dyDescent="0.2">
      <c r="A958" s="34">
        <v>2313</v>
      </c>
      <c r="B958" s="35" t="s">
        <v>909</v>
      </c>
      <c r="C958" s="24" t="s">
        <v>26</v>
      </c>
      <c r="D958" s="39" t="s">
        <v>6</v>
      </c>
      <c r="E958" s="7"/>
    </row>
    <row r="959" spans="1:5" ht="11.25" x14ac:dyDescent="0.2">
      <c r="A959" s="34">
        <v>2315</v>
      </c>
      <c r="B959" s="35" t="s">
        <v>1690</v>
      </c>
      <c r="C959" s="24" t="s">
        <v>42</v>
      </c>
      <c r="D959" s="39" t="s">
        <v>88</v>
      </c>
      <c r="E959" s="7"/>
    </row>
    <row r="960" spans="1:5" ht="11.25" x14ac:dyDescent="0.2">
      <c r="A960" s="34">
        <v>2316</v>
      </c>
      <c r="B960" s="35" t="s">
        <v>910</v>
      </c>
      <c r="C960" s="24" t="s">
        <v>38</v>
      </c>
      <c r="D960" s="39" t="s">
        <v>58</v>
      </c>
      <c r="E960" s="7"/>
    </row>
    <row r="961" spans="1:5" ht="11.25" x14ac:dyDescent="0.2">
      <c r="A961" s="34">
        <v>2317</v>
      </c>
      <c r="B961" s="35" t="s">
        <v>911</v>
      </c>
      <c r="C961" s="24" t="s">
        <v>38</v>
      </c>
      <c r="D961" s="39" t="s">
        <v>58</v>
      </c>
      <c r="E961" s="7"/>
    </row>
    <row r="962" spans="1:5" ht="11.25" x14ac:dyDescent="0.2">
      <c r="A962" s="34">
        <v>2318</v>
      </c>
      <c r="B962" s="35" t="s">
        <v>912</v>
      </c>
      <c r="C962" s="24" t="s">
        <v>30</v>
      </c>
      <c r="D962" s="39" t="s">
        <v>88</v>
      </c>
      <c r="E962" s="7"/>
    </row>
    <row r="963" spans="1:5" ht="11.25" x14ac:dyDescent="0.2">
      <c r="A963" s="34">
        <v>2319</v>
      </c>
      <c r="B963" s="35" t="s">
        <v>913</v>
      </c>
      <c r="C963" s="24" t="s">
        <v>26</v>
      </c>
      <c r="D963" s="39" t="s">
        <v>6</v>
      </c>
      <c r="E963" s="7"/>
    </row>
    <row r="964" spans="1:5" ht="11.25" x14ac:dyDescent="0.2">
      <c r="A964" s="34">
        <v>2320</v>
      </c>
      <c r="B964" s="35" t="s">
        <v>914</v>
      </c>
      <c r="C964" s="24" t="s">
        <v>40</v>
      </c>
      <c r="D964" s="39" t="s">
        <v>6</v>
      </c>
      <c r="E964" s="7"/>
    </row>
    <row r="965" spans="1:5" ht="11.25" x14ac:dyDescent="0.2">
      <c r="A965" s="34">
        <v>2321</v>
      </c>
      <c r="B965" s="35" t="s">
        <v>915</v>
      </c>
      <c r="C965" s="24" t="s">
        <v>38</v>
      </c>
      <c r="D965" s="39" t="s">
        <v>6</v>
      </c>
      <c r="E965" s="7"/>
    </row>
    <row r="966" spans="1:5" ht="11.25" x14ac:dyDescent="0.2">
      <c r="A966" s="34">
        <v>2322</v>
      </c>
      <c r="B966" s="35" t="s">
        <v>916</v>
      </c>
      <c r="C966" s="24" t="s">
        <v>38</v>
      </c>
      <c r="D966" s="39" t="s">
        <v>88</v>
      </c>
      <c r="E966" s="7"/>
    </row>
    <row r="967" spans="1:5" ht="11.25" x14ac:dyDescent="0.2">
      <c r="A967" s="34">
        <v>2323</v>
      </c>
      <c r="B967" s="35" t="s">
        <v>917</v>
      </c>
      <c r="C967" s="24" t="s">
        <v>26</v>
      </c>
      <c r="D967" s="39" t="s">
        <v>6</v>
      </c>
      <c r="E967" s="7"/>
    </row>
    <row r="968" spans="1:5" ht="11.25" x14ac:dyDescent="0.2">
      <c r="A968" s="34">
        <v>2324</v>
      </c>
      <c r="B968" s="35" t="s">
        <v>918</v>
      </c>
      <c r="C968" s="24" t="s">
        <v>26</v>
      </c>
      <c r="D968" s="39" t="s">
        <v>6</v>
      </c>
      <c r="E968" s="7"/>
    </row>
    <row r="969" spans="1:5" ht="11.25" x14ac:dyDescent="0.2">
      <c r="A969" s="34">
        <v>2325</v>
      </c>
      <c r="B969" s="35" t="s">
        <v>919</v>
      </c>
      <c r="C969" s="24" t="s">
        <v>26</v>
      </c>
      <c r="D969" s="39" t="s">
        <v>6</v>
      </c>
      <c r="E969" s="7"/>
    </row>
    <row r="970" spans="1:5" ht="11.25" x14ac:dyDescent="0.2">
      <c r="A970" s="34">
        <v>2326</v>
      </c>
      <c r="B970" s="35" t="s">
        <v>920</v>
      </c>
      <c r="C970" s="24" t="s">
        <v>40</v>
      </c>
      <c r="D970" s="39" t="s">
        <v>6</v>
      </c>
      <c r="E970" s="7"/>
    </row>
    <row r="971" spans="1:5" ht="11.25" x14ac:dyDescent="0.2">
      <c r="A971" s="34">
        <v>2327</v>
      </c>
      <c r="B971" s="35" t="s">
        <v>921</v>
      </c>
      <c r="C971" s="24" t="s">
        <v>40</v>
      </c>
      <c r="D971" s="39" t="s">
        <v>6</v>
      </c>
      <c r="E971" s="7"/>
    </row>
    <row r="972" spans="1:5" ht="11.25" x14ac:dyDescent="0.2">
      <c r="A972" s="34">
        <v>2328</v>
      </c>
      <c r="B972" s="35" t="s">
        <v>922</v>
      </c>
      <c r="C972" s="24" t="s">
        <v>38</v>
      </c>
      <c r="D972" s="39" t="s">
        <v>6</v>
      </c>
      <c r="E972" s="7"/>
    </row>
    <row r="973" spans="1:5" ht="11.25" x14ac:dyDescent="0.2">
      <c r="A973" s="34">
        <v>2329</v>
      </c>
      <c r="B973" s="35" t="s">
        <v>923</v>
      </c>
      <c r="C973" s="24" t="s">
        <v>26</v>
      </c>
      <c r="D973" s="39" t="s">
        <v>6</v>
      </c>
      <c r="E973" s="7"/>
    </row>
    <row r="974" spans="1:5" ht="11.25" x14ac:dyDescent="0.2">
      <c r="A974" s="34">
        <v>2330</v>
      </c>
      <c r="B974" s="35" t="s">
        <v>924</v>
      </c>
      <c r="C974" s="24" t="s">
        <v>26</v>
      </c>
      <c r="D974" s="39" t="s">
        <v>6</v>
      </c>
      <c r="E974" s="7"/>
    </row>
    <row r="975" spans="1:5" ht="11.25" x14ac:dyDescent="0.2">
      <c r="A975" s="34">
        <v>2331</v>
      </c>
      <c r="B975" s="35" t="s">
        <v>925</v>
      </c>
      <c r="C975" s="24" t="s">
        <v>40</v>
      </c>
      <c r="D975" s="39" t="s">
        <v>6</v>
      </c>
      <c r="E975" s="7"/>
    </row>
    <row r="976" spans="1:5" ht="11.25" x14ac:dyDescent="0.2">
      <c r="A976" s="34">
        <v>2332</v>
      </c>
      <c r="B976" s="35" t="s">
        <v>926</v>
      </c>
      <c r="C976" s="24" t="s">
        <v>26</v>
      </c>
      <c r="D976" s="39" t="s">
        <v>6</v>
      </c>
      <c r="E976" s="7"/>
    </row>
    <row r="977" spans="1:5" ht="11.25" x14ac:dyDescent="0.2">
      <c r="A977" s="34">
        <v>2333</v>
      </c>
      <c r="B977" s="35" t="s">
        <v>927</v>
      </c>
      <c r="C977" s="24" t="s">
        <v>1926</v>
      </c>
      <c r="D977" s="39" t="s">
        <v>88</v>
      </c>
      <c r="E977" s="7"/>
    </row>
    <row r="978" spans="1:5" ht="11.25" x14ac:dyDescent="0.2">
      <c r="A978" s="34">
        <v>2334</v>
      </c>
      <c r="B978" s="35" t="s">
        <v>928</v>
      </c>
      <c r="C978" s="12" t="s">
        <v>1923</v>
      </c>
      <c r="D978" s="39" t="s">
        <v>58</v>
      </c>
      <c r="E978" s="7"/>
    </row>
    <row r="979" spans="1:5" ht="11.25" x14ac:dyDescent="0.2">
      <c r="A979" s="34">
        <v>2335</v>
      </c>
      <c r="B979" s="35" t="s">
        <v>929</v>
      </c>
      <c r="C979" s="24" t="s">
        <v>1926</v>
      </c>
      <c r="D979" s="39" t="s">
        <v>88</v>
      </c>
      <c r="E979" s="7"/>
    </row>
    <row r="980" spans="1:5" ht="11.25" x14ac:dyDescent="0.2">
      <c r="A980" s="34">
        <v>2336</v>
      </c>
      <c r="B980" s="35" t="s">
        <v>930</v>
      </c>
      <c r="C980" s="24" t="s">
        <v>1926</v>
      </c>
      <c r="D980" s="39" t="s">
        <v>58</v>
      </c>
      <c r="E980" s="7"/>
    </row>
    <row r="981" spans="1:5" ht="11.25" x14ac:dyDescent="0.2">
      <c r="A981" s="34">
        <v>2337</v>
      </c>
      <c r="B981" s="35" t="s">
        <v>931</v>
      </c>
      <c r="C981" s="12" t="s">
        <v>1923</v>
      </c>
      <c r="D981" s="39" t="s">
        <v>58</v>
      </c>
      <c r="E981" s="7"/>
    </row>
    <row r="982" spans="1:5" ht="11.25" x14ac:dyDescent="0.2">
      <c r="A982" s="34">
        <v>2338</v>
      </c>
      <c r="B982" s="35" t="s">
        <v>932</v>
      </c>
      <c r="C982" s="24" t="s">
        <v>26</v>
      </c>
      <c r="D982" s="39" t="s">
        <v>88</v>
      </c>
      <c r="E982" s="7"/>
    </row>
    <row r="983" spans="1:5" ht="11.25" x14ac:dyDescent="0.2">
      <c r="A983" s="34">
        <v>2339</v>
      </c>
      <c r="B983" s="35" t="s">
        <v>933</v>
      </c>
      <c r="C983" s="24" t="s">
        <v>26</v>
      </c>
      <c r="D983" s="39" t="s">
        <v>88</v>
      </c>
      <c r="E983" s="7"/>
    </row>
    <row r="984" spans="1:5" ht="11.25" x14ac:dyDescent="0.2">
      <c r="A984" s="34">
        <v>2340</v>
      </c>
      <c r="B984" s="35" t="s">
        <v>934</v>
      </c>
      <c r="C984" s="24" t="s">
        <v>26</v>
      </c>
      <c r="D984" s="39" t="s">
        <v>88</v>
      </c>
      <c r="E984" s="7"/>
    </row>
    <row r="985" spans="1:5" ht="11.25" x14ac:dyDescent="0.2">
      <c r="A985" s="34">
        <v>2341</v>
      </c>
      <c r="B985" s="35" t="s">
        <v>935</v>
      </c>
      <c r="C985" s="24" t="s">
        <v>26</v>
      </c>
      <c r="D985" s="39" t="s">
        <v>6</v>
      </c>
      <c r="E985" s="7"/>
    </row>
    <row r="986" spans="1:5" ht="11.25" x14ac:dyDescent="0.2">
      <c r="A986" s="34">
        <v>2342</v>
      </c>
      <c r="B986" s="35" t="s">
        <v>936</v>
      </c>
      <c r="C986" s="24" t="s">
        <v>26</v>
      </c>
      <c r="D986" s="39" t="s">
        <v>88</v>
      </c>
      <c r="E986" s="7"/>
    </row>
    <row r="987" spans="1:5" ht="11.25" x14ac:dyDescent="0.2">
      <c r="A987" s="34">
        <v>2343</v>
      </c>
      <c r="B987" s="35" t="s">
        <v>937</v>
      </c>
      <c r="C987" s="24" t="s">
        <v>26</v>
      </c>
      <c r="D987" s="39" t="s">
        <v>88</v>
      </c>
      <c r="E987" s="7"/>
    </row>
    <row r="988" spans="1:5" ht="11.25" x14ac:dyDescent="0.2">
      <c r="A988" s="34">
        <v>2344</v>
      </c>
      <c r="B988" s="35" t="s">
        <v>938</v>
      </c>
      <c r="C988" s="24" t="s">
        <v>26</v>
      </c>
      <c r="D988" s="39" t="s">
        <v>88</v>
      </c>
      <c r="E988" s="7"/>
    </row>
    <row r="989" spans="1:5" ht="11.25" x14ac:dyDescent="0.2">
      <c r="A989" s="34">
        <v>2345</v>
      </c>
      <c r="B989" s="35" t="s">
        <v>939</v>
      </c>
      <c r="C989" s="24" t="s">
        <v>26</v>
      </c>
      <c r="D989" s="39" t="s">
        <v>88</v>
      </c>
      <c r="E989" s="7"/>
    </row>
    <row r="990" spans="1:5" ht="11.25" x14ac:dyDescent="0.2">
      <c r="A990" s="34">
        <v>2346</v>
      </c>
      <c r="B990" s="35" t="s">
        <v>940</v>
      </c>
      <c r="C990" s="24" t="s">
        <v>26</v>
      </c>
      <c r="D990" s="39" t="s">
        <v>88</v>
      </c>
      <c r="E990" s="7"/>
    </row>
    <row r="991" spans="1:5" ht="11.25" x14ac:dyDescent="0.2">
      <c r="A991" s="34">
        <v>2347</v>
      </c>
      <c r="B991" s="35" t="s">
        <v>941</v>
      </c>
      <c r="C991" s="24" t="s">
        <v>26</v>
      </c>
      <c r="D991" s="39" t="s">
        <v>88</v>
      </c>
      <c r="E991" s="7"/>
    </row>
    <row r="992" spans="1:5" ht="11.25" x14ac:dyDescent="0.2">
      <c r="A992" s="34">
        <v>2348</v>
      </c>
      <c r="B992" s="35" t="s">
        <v>942</v>
      </c>
      <c r="C992" s="24" t="s">
        <v>26</v>
      </c>
      <c r="D992" s="39" t="s">
        <v>6</v>
      </c>
      <c r="E992" s="7"/>
    </row>
    <row r="993" spans="1:5" ht="11.25" x14ac:dyDescent="0.2">
      <c r="A993" s="34">
        <v>2350</v>
      </c>
      <c r="B993" s="35" t="s">
        <v>943</v>
      </c>
      <c r="C993" s="24" t="s">
        <v>26</v>
      </c>
      <c r="D993" s="39" t="s">
        <v>88</v>
      </c>
      <c r="E993" s="25"/>
    </row>
    <row r="994" spans="1:5" ht="11.25" x14ac:dyDescent="0.2">
      <c r="A994" s="34">
        <v>2351</v>
      </c>
      <c r="B994" s="35" t="s">
        <v>944</v>
      </c>
      <c r="C994" s="24" t="s">
        <v>26</v>
      </c>
      <c r="D994" s="39" t="s">
        <v>88</v>
      </c>
      <c r="E994" s="25"/>
    </row>
    <row r="995" spans="1:5" ht="11.25" x14ac:dyDescent="0.2">
      <c r="A995" s="34">
        <v>2352</v>
      </c>
      <c r="B995" s="35" t="s">
        <v>945</v>
      </c>
      <c r="C995" s="24" t="s">
        <v>26</v>
      </c>
      <c r="D995" s="39" t="s">
        <v>88</v>
      </c>
      <c r="E995" s="25"/>
    </row>
    <row r="996" spans="1:5" ht="11.25" x14ac:dyDescent="0.2">
      <c r="A996" s="34">
        <v>2353</v>
      </c>
      <c r="B996" s="35" t="s">
        <v>946</v>
      </c>
      <c r="C996" s="24" t="s">
        <v>1927</v>
      </c>
      <c r="D996" s="39" t="s">
        <v>88</v>
      </c>
      <c r="E996" s="25"/>
    </row>
    <row r="997" spans="1:5" ht="11.25" x14ac:dyDescent="0.2">
      <c r="A997" s="34">
        <v>2354</v>
      </c>
      <c r="B997" s="35" t="s">
        <v>947</v>
      </c>
      <c r="C997" s="24" t="s">
        <v>1926</v>
      </c>
      <c r="D997" s="39" t="s">
        <v>88</v>
      </c>
      <c r="E997" s="25"/>
    </row>
    <row r="998" spans="1:5" ht="11.25" x14ac:dyDescent="0.2">
      <c r="A998" s="34">
        <v>2356</v>
      </c>
      <c r="B998" s="35" t="s">
        <v>948</v>
      </c>
      <c r="C998" s="24" t="s">
        <v>26</v>
      </c>
      <c r="D998" s="39" t="s">
        <v>58</v>
      </c>
      <c r="E998" s="25"/>
    </row>
    <row r="999" spans="1:5" ht="11.25" x14ac:dyDescent="0.2">
      <c r="A999" s="34">
        <v>2357</v>
      </c>
      <c r="B999" s="35" t="s">
        <v>949</v>
      </c>
      <c r="C999" s="12" t="s">
        <v>1941</v>
      </c>
      <c r="D999" s="39" t="s">
        <v>88</v>
      </c>
      <c r="E999" s="25"/>
    </row>
    <row r="1000" spans="1:5" ht="11.25" x14ac:dyDescent="0.2">
      <c r="A1000" s="34">
        <v>2358</v>
      </c>
      <c r="B1000" s="35" t="s">
        <v>950</v>
      </c>
      <c r="C1000" s="24" t="s">
        <v>26</v>
      </c>
      <c r="D1000" s="39" t="s">
        <v>88</v>
      </c>
      <c r="E1000" s="25"/>
    </row>
    <row r="1001" spans="1:5" ht="11.25" x14ac:dyDescent="0.2">
      <c r="A1001" s="34">
        <v>2359</v>
      </c>
      <c r="B1001" s="35" t="s">
        <v>951</v>
      </c>
      <c r="C1001" s="24" t="s">
        <v>1958</v>
      </c>
      <c r="D1001" s="39" t="s">
        <v>88</v>
      </c>
      <c r="E1001" s="25"/>
    </row>
    <row r="1002" spans="1:5" ht="11.25" x14ac:dyDescent="0.2">
      <c r="A1002" s="34">
        <v>2360</v>
      </c>
      <c r="B1002" s="35" t="s">
        <v>952</v>
      </c>
      <c r="C1002" s="24" t="s">
        <v>1926</v>
      </c>
      <c r="D1002" s="39" t="s">
        <v>88</v>
      </c>
      <c r="E1002" s="25"/>
    </row>
    <row r="1003" spans="1:5" ht="11.25" x14ac:dyDescent="0.2">
      <c r="A1003" s="34">
        <v>2361</v>
      </c>
      <c r="B1003" s="35" t="s">
        <v>953</v>
      </c>
      <c r="C1003" s="24" t="s">
        <v>1927</v>
      </c>
      <c r="D1003" s="39" t="s">
        <v>6</v>
      </c>
      <c r="E1003" s="25"/>
    </row>
    <row r="1004" spans="1:5" ht="11.25" x14ac:dyDescent="0.2">
      <c r="A1004" s="34">
        <v>2362</v>
      </c>
      <c r="B1004" s="35" t="s">
        <v>954</v>
      </c>
      <c r="C1004" s="24" t="s">
        <v>26</v>
      </c>
      <c r="D1004" s="39" t="s">
        <v>88</v>
      </c>
      <c r="E1004" s="25"/>
    </row>
    <row r="1005" spans="1:5" ht="11.25" x14ac:dyDescent="0.2">
      <c r="A1005" s="34">
        <v>2363</v>
      </c>
      <c r="B1005" s="35" t="s">
        <v>955</v>
      </c>
      <c r="C1005" s="24" t="s">
        <v>26</v>
      </c>
      <c r="D1005" s="39" t="s">
        <v>58</v>
      </c>
      <c r="E1005" s="25"/>
    </row>
    <row r="1006" spans="1:5" ht="11.25" x14ac:dyDescent="0.2">
      <c r="A1006" s="34">
        <v>2364</v>
      </c>
      <c r="B1006" s="35" t="s">
        <v>956</v>
      </c>
      <c r="C1006" s="24" t="s">
        <v>26</v>
      </c>
      <c r="D1006" s="39" t="s">
        <v>6</v>
      </c>
      <c r="E1006" s="25"/>
    </row>
    <row r="1007" spans="1:5" ht="11.25" x14ac:dyDescent="0.2">
      <c r="A1007" s="34">
        <v>2366</v>
      </c>
      <c r="B1007" s="35" t="s">
        <v>957</v>
      </c>
      <c r="C1007" s="24" t="s">
        <v>26</v>
      </c>
      <c r="D1007" s="39" t="s">
        <v>6</v>
      </c>
      <c r="E1007" s="25"/>
    </row>
    <row r="1008" spans="1:5" ht="11.25" x14ac:dyDescent="0.2">
      <c r="A1008" s="34">
        <v>2367</v>
      </c>
      <c r="B1008" s="35" t="s">
        <v>958</v>
      </c>
      <c r="C1008" s="24" t="s">
        <v>26</v>
      </c>
      <c r="D1008" s="39" t="s">
        <v>88</v>
      </c>
      <c r="E1008" s="25"/>
    </row>
    <row r="1009" spans="1:5" ht="11.25" x14ac:dyDescent="0.2">
      <c r="A1009" s="34">
        <v>2368</v>
      </c>
      <c r="B1009" s="35" t="s">
        <v>959</v>
      </c>
      <c r="C1009" s="24" t="s">
        <v>26</v>
      </c>
      <c r="D1009" s="39" t="s">
        <v>6</v>
      </c>
      <c r="E1009" s="25"/>
    </row>
    <row r="1010" spans="1:5" ht="11.25" x14ac:dyDescent="0.2">
      <c r="A1010" s="34">
        <v>2370</v>
      </c>
      <c r="B1010" s="35" t="s">
        <v>960</v>
      </c>
      <c r="C1010" s="24" t="s">
        <v>26</v>
      </c>
      <c r="D1010" s="39" t="s">
        <v>88</v>
      </c>
      <c r="E1010" s="25"/>
    </row>
    <row r="1011" spans="1:5" ht="11.25" x14ac:dyDescent="0.2">
      <c r="A1011" s="34">
        <v>2371</v>
      </c>
      <c r="B1011" s="35" t="s">
        <v>961</v>
      </c>
      <c r="C1011" s="24" t="s">
        <v>26</v>
      </c>
      <c r="D1011" s="39" t="s">
        <v>58</v>
      </c>
      <c r="E1011" s="25"/>
    </row>
    <row r="1012" spans="1:5" ht="11.25" x14ac:dyDescent="0.2">
      <c r="A1012" s="34">
        <v>2372</v>
      </c>
      <c r="B1012" s="35" t="s">
        <v>962</v>
      </c>
      <c r="C1012" s="24" t="s">
        <v>26</v>
      </c>
      <c r="D1012" s="39" t="s">
        <v>88</v>
      </c>
      <c r="E1012" s="25"/>
    </row>
    <row r="1013" spans="1:5" ht="11.25" x14ac:dyDescent="0.2">
      <c r="A1013" s="34">
        <v>2373</v>
      </c>
      <c r="B1013" s="35" t="s">
        <v>963</v>
      </c>
      <c r="C1013" s="24" t="s">
        <v>26</v>
      </c>
      <c r="D1013" s="39" t="s">
        <v>88</v>
      </c>
      <c r="E1013" s="25"/>
    </row>
    <row r="1014" spans="1:5" ht="11.25" x14ac:dyDescent="0.2">
      <c r="A1014" s="34">
        <v>2374</v>
      </c>
      <c r="B1014" s="35" t="s">
        <v>964</v>
      </c>
      <c r="C1014" s="24" t="s">
        <v>26</v>
      </c>
      <c r="D1014" s="39" t="s">
        <v>88</v>
      </c>
      <c r="E1014" s="25"/>
    </row>
    <row r="1015" spans="1:5" ht="11.25" x14ac:dyDescent="0.2">
      <c r="A1015" s="34">
        <v>2375</v>
      </c>
      <c r="B1015" s="35" t="s">
        <v>965</v>
      </c>
      <c r="C1015" s="24" t="s">
        <v>26</v>
      </c>
      <c r="D1015" s="39" t="s">
        <v>88</v>
      </c>
      <c r="E1015" s="25"/>
    </row>
    <row r="1016" spans="1:5" ht="11.25" x14ac:dyDescent="0.2">
      <c r="A1016" s="34">
        <v>2376</v>
      </c>
      <c r="B1016" s="35" t="s">
        <v>966</v>
      </c>
      <c r="C1016" s="24" t="s">
        <v>26</v>
      </c>
      <c r="D1016" s="39" t="s">
        <v>88</v>
      </c>
      <c r="E1016" s="25"/>
    </row>
    <row r="1017" spans="1:5" ht="11.25" x14ac:dyDescent="0.2">
      <c r="A1017" s="34">
        <v>2377</v>
      </c>
      <c r="B1017" s="35" t="s">
        <v>967</v>
      </c>
      <c r="C1017" s="24" t="s">
        <v>26</v>
      </c>
      <c r="D1017" s="39" t="s">
        <v>88</v>
      </c>
      <c r="E1017" s="25"/>
    </row>
    <row r="1018" spans="1:5" ht="11.25" x14ac:dyDescent="0.2">
      <c r="A1018" s="34">
        <v>2378</v>
      </c>
      <c r="B1018" s="35" t="s">
        <v>968</v>
      </c>
      <c r="C1018" s="24" t="s">
        <v>1926</v>
      </c>
      <c r="D1018" s="39" t="s">
        <v>88</v>
      </c>
      <c r="E1018" s="25"/>
    </row>
    <row r="1019" spans="1:5" ht="11.25" x14ac:dyDescent="0.2">
      <c r="A1019" s="34">
        <v>2379</v>
      </c>
      <c r="B1019" s="35" t="s">
        <v>1691</v>
      </c>
      <c r="C1019" s="24" t="s">
        <v>1927</v>
      </c>
      <c r="D1019" s="39" t="s">
        <v>88</v>
      </c>
      <c r="E1019" s="25"/>
    </row>
    <row r="1020" spans="1:5" ht="11.25" x14ac:dyDescent="0.2">
      <c r="A1020" s="34">
        <v>2380</v>
      </c>
      <c r="B1020" s="35" t="s">
        <v>1692</v>
      </c>
      <c r="C1020" s="24" t="s">
        <v>26</v>
      </c>
      <c r="D1020" s="39" t="s">
        <v>88</v>
      </c>
      <c r="E1020" s="7"/>
    </row>
    <row r="1021" spans="1:5" ht="11.25" x14ac:dyDescent="0.2">
      <c r="A1021" s="34">
        <v>2381</v>
      </c>
      <c r="B1021" s="35" t="s">
        <v>969</v>
      </c>
      <c r="C1021" s="24" t="s">
        <v>26</v>
      </c>
      <c r="D1021" s="39" t="s">
        <v>88</v>
      </c>
      <c r="E1021" s="25"/>
    </row>
    <row r="1022" spans="1:5" ht="11.25" x14ac:dyDescent="0.2">
      <c r="A1022" s="34">
        <v>2382</v>
      </c>
      <c r="B1022" s="35" t="s">
        <v>970</v>
      </c>
      <c r="C1022" s="12" t="s">
        <v>1923</v>
      </c>
      <c r="D1022" s="39" t="s">
        <v>58</v>
      </c>
      <c r="E1022" s="25"/>
    </row>
    <row r="1023" spans="1:5" ht="11.25" x14ac:dyDescent="0.2">
      <c r="A1023" s="34">
        <v>2383</v>
      </c>
      <c r="B1023" s="35" t="s">
        <v>971</v>
      </c>
      <c r="C1023" s="24" t="s">
        <v>1927</v>
      </c>
      <c r="D1023" s="39" t="s">
        <v>88</v>
      </c>
      <c r="E1023" s="25"/>
    </row>
    <row r="1024" spans="1:5" ht="11.25" x14ac:dyDescent="0.2">
      <c r="A1024" s="34">
        <v>2384</v>
      </c>
      <c r="B1024" s="35" t="s">
        <v>972</v>
      </c>
      <c r="C1024" s="24" t="s">
        <v>26</v>
      </c>
      <c r="D1024" s="39" t="s">
        <v>88</v>
      </c>
      <c r="E1024" s="25"/>
    </row>
    <row r="1025" spans="1:5" ht="11.25" x14ac:dyDescent="0.2">
      <c r="A1025" s="34">
        <v>2385</v>
      </c>
      <c r="B1025" s="35" t="s">
        <v>973</v>
      </c>
      <c r="C1025" s="24" t="s">
        <v>26</v>
      </c>
      <c r="D1025" s="39" t="s">
        <v>88</v>
      </c>
      <c r="E1025" s="25"/>
    </row>
    <row r="1026" spans="1:5" ht="11.25" x14ac:dyDescent="0.2">
      <c r="A1026" s="34">
        <v>2386</v>
      </c>
      <c r="B1026" s="35" t="s">
        <v>974</v>
      </c>
      <c r="C1026" s="24" t="s">
        <v>1927</v>
      </c>
      <c r="D1026" s="39" t="s">
        <v>88</v>
      </c>
      <c r="E1026" s="25"/>
    </row>
    <row r="1027" spans="1:5" ht="11.25" x14ac:dyDescent="0.2">
      <c r="A1027" s="34">
        <v>2387</v>
      </c>
      <c r="B1027" s="35" t="s">
        <v>975</v>
      </c>
      <c r="C1027" s="24" t="s">
        <v>26</v>
      </c>
      <c r="D1027" s="39" t="s">
        <v>88</v>
      </c>
      <c r="E1027" s="25"/>
    </row>
    <row r="1028" spans="1:5" ht="11.25" x14ac:dyDescent="0.2">
      <c r="A1028" s="34">
        <v>2388</v>
      </c>
      <c r="B1028" s="35" t="s">
        <v>976</v>
      </c>
      <c r="C1028" s="24" t="s">
        <v>26</v>
      </c>
      <c r="D1028" s="39" t="s">
        <v>88</v>
      </c>
      <c r="E1028" s="25"/>
    </row>
    <row r="1029" spans="1:5" ht="11.25" x14ac:dyDescent="0.2">
      <c r="A1029" s="34">
        <v>2389</v>
      </c>
      <c r="B1029" s="35" t="s">
        <v>977</v>
      </c>
      <c r="C1029" s="24" t="s">
        <v>26</v>
      </c>
      <c r="D1029" s="39" t="s">
        <v>58</v>
      </c>
      <c r="E1029" s="25"/>
    </row>
    <row r="1030" spans="1:5" ht="11.25" x14ac:dyDescent="0.2">
      <c r="A1030" s="34">
        <v>2390</v>
      </c>
      <c r="B1030" s="35" t="s">
        <v>978</v>
      </c>
      <c r="C1030" s="24" t="s">
        <v>26</v>
      </c>
      <c r="D1030" s="39" t="s">
        <v>88</v>
      </c>
      <c r="E1030" s="25"/>
    </row>
    <row r="1031" spans="1:5" ht="11.25" x14ac:dyDescent="0.2">
      <c r="A1031" s="34">
        <v>2391</v>
      </c>
      <c r="B1031" s="35" t="s">
        <v>1693</v>
      </c>
      <c r="C1031" s="24" t="s">
        <v>26</v>
      </c>
      <c r="D1031" s="39" t="s">
        <v>88</v>
      </c>
      <c r="E1031" s="25"/>
    </row>
    <row r="1032" spans="1:5" ht="11.25" x14ac:dyDescent="0.2">
      <c r="A1032" s="34">
        <v>2392</v>
      </c>
      <c r="B1032" s="35" t="s">
        <v>979</v>
      </c>
      <c r="C1032" s="24" t="s">
        <v>26</v>
      </c>
      <c r="D1032" s="39" t="s">
        <v>6</v>
      </c>
      <c r="E1032" s="25"/>
    </row>
    <row r="1033" spans="1:5" ht="11.25" x14ac:dyDescent="0.2">
      <c r="A1033" s="34">
        <v>2393</v>
      </c>
      <c r="B1033" s="35" t="s">
        <v>980</v>
      </c>
      <c r="C1033" s="24" t="s">
        <v>26</v>
      </c>
      <c r="D1033" s="39" t="s">
        <v>88</v>
      </c>
      <c r="E1033" s="25"/>
    </row>
    <row r="1034" spans="1:5" ht="11.25" x14ac:dyDescent="0.2">
      <c r="A1034" s="34">
        <v>2394</v>
      </c>
      <c r="B1034" s="35" t="s">
        <v>981</v>
      </c>
      <c r="C1034" s="24" t="s">
        <v>26</v>
      </c>
      <c r="D1034" s="39" t="s">
        <v>6</v>
      </c>
      <c r="E1034" s="25"/>
    </row>
    <row r="1035" spans="1:5" ht="11.25" x14ac:dyDescent="0.2">
      <c r="A1035" s="34">
        <v>2395</v>
      </c>
      <c r="B1035" s="35" t="s">
        <v>982</v>
      </c>
      <c r="C1035" s="24" t="s">
        <v>1927</v>
      </c>
      <c r="D1035" s="39" t="s">
        <v>88</v>
      </c>
      <c r="E1035" s="25"/>
    </row>
    <row r="1036" spans="1:5" ht="11.25" x14ac:dyDescent="0.2">
      <c r="A1036" s="34">
        <v>2396</v>
      </c>
      <c r="B1036" s="35" t="s">
        <v>983</v>
      </c>
      <c r="C1036" s="24" t="s">
        <v>1926</v>
      </c>
      <c r="D1036" s="39" t="s">
        <v>88</v>
      </c>
      <c r="E1036" s="25"/>
    </row>
    <row r="1037" spans="1:5" ht="11.25" x14ac:dyDescent="0.2">
      <c r="A1037" s="34">
        <v>2397</v>
      </c>
      <c r="B1037" s="35" t="s">
        <v>984</v>
      </c>
      <c r="C1037" s="24" t="s">
        <v>26</v>
      </c>
      <c r="D1037" s="39" t="s">
        <v>88</v>
      </c>
      <c r="E1037" s="25"/>
    </row>
    <row r="1038" spans="1:5" ht="11.25" x14ac:dyDescent="0.2">
      <c r="A1038" s="34">
        <v>2398</v>
      </c>
      <c r="B1038" s="35" t="s">
        <v>985</v>
      </c>
      <c r="C1038" s="24" t="s">
        <v>26</v>
      </c>
      <c r="D1038" s="39" t="s">
        <v>88</v>
      </c>
      <c r="E1038" s="25"/>
    </row>
    <row r="1039" spans="1:5" ht="11.25" x14ac:dyDescent="0.2">
      <c r="A1039" s="34">
        <v>2399</v>
      </c>
      <c r="B1039" s="35" t="s">
        <v>986</v>
      </c>
      <c r="C1039" s="24" t="s">
        <v>1927</v>
      </c>
      <c r="D1039" s="39" t="s">
        <v>88</v>
      </c>
      <c r="E1039" s="25"/>
    </row>
    <row r="1040" spans="1:5" ht="11.25" x14ac:dyDescent="0.2">
      <c r="A1040" s="34">
        <v>2400</v>
      </c>
      <c r="B1040" s="35" t="s">
        <v>987</v>
      </c>
      <c r="C1040" s="24" t="s">
        <v>26</v>
      </c>
      <c r="D1040" s="39" t="s">
        <v>88</v>
      </c>
      <c r="E1040" s="25"/>
    </row>
    <row r="1041" spans="1:5" ht="11.25" x14ac:dyDescent="0.2">
      <c r="A1041" s="34">
        <v>2401</v>
      </c>
      <c r="B1041" s="35" t="s">
        <v>988</v>
      </c>
      <c r="C1041" s="12" t="s">
        <v>1941</v>
      </c>
      <c r="D1041" s="39" t="s">
        <v>58</v>
      </c>
      <c r="E1041" s="25"/>
    </row>
    <row r="1042" spans="1:5" ht="11.25" x14ac:dyDescent="0.2">
      <c r="A1042" s="34">
        <v>2402</v>
      </c>
      <c r="B1042" s="35" t="s">
        <v>989</v>
      </c>
      <c r="C1042" s="24" t="s">
        <v>26</v>
      </c>
      <c r="D1042" s="39" t="s">
        <v>88</v>
      </c>
      <c r="E1042" s="25"/>
    </row>
    <row r="1043" spans="1:5" ht="11.25" x14ac:dyDescent="0.2">
      <c r="A1043" s="34">
        <v>2403</v>
      </c>
      <c r="B1043" s="35" t="s">
        <v>990</v>
      </c>
      <c r="C1043" s="24" t="s">
        <v>26</v>
      </c>
      <c r="D1043" s="39" t="s">
        <v>88</v>
      </c>
      <c r="E1043" s="25"/>
    </row>
    <row r="1044" spans="1:5" ht="11.25" x14ac:dyDescent="0.2">
      <c r="A1044" s="34">
        <v>2404</v>
      </c>
      <c r="B1044" s="35" t="s">
        <v>991</v>
      </c>
      <c r="C1044" s="24" t="s">
        <v>1926</v>
      </c>
      <c r="D1044" s="39" t="s">
        <v>88</v>
      </c>
      <c r="E1044" s="25"/>
    </row>
    <row r="1045" spans="1:5" ht="11.25" x14ac:dyDescent="0.2">
      <c r="A1045" s="34">
        <v>2405</v>
      </c>
      <c r="B1045" s="35" t="s">
        <v>992</v>
      </c>
      <c r="C1045" s="24" t="s">
        <v>26</v>
      </c>
      <c r="D1045" s="39" t="s">
        <v>6</v>
      </c>
      <c r="E1045" s="25"/>
    </row>
    <row r="1046" spans="1:5" ht="11.25" x14ac:dyDescent="0.2">
      <c r="A1046" s="34">
        <v>2406</v>
      </c>
      <c r="B1046" s="35" t="s">
        <v>993</v>
      </c>
      <c r="C1046" s="24" t="s">
        <v>26</v>
      </c>
      <c r="D1046" s="39" t="s">
        <v>88</v>
      </c>
      <c r="E1046" s="25"/>
    </row>
    <row r="1047" spans="1:5" ht="11.25" x14ac:dyDescent="0.2">
      <c r="A1047" s="34">
        <v>2407</v>
      </c>
      <c r="B1047" s="35" t="s">
        <v>994</v>
      </c>
      <c r="C1047" s="12" t="s">
        <v>1928</v>
      </c>
      <c r="D1047" s="39" t="s">
        <v>58</v>
      </c>
      <c r="E1047" s="25"/>
    </row>
    <row r="1048" spans="1:5" ht="11.25" x14ac:dyDescent="0.2">
      <c r="A1048" s="34">
        <v>2409</v>
      </c>
      <c r="B1048" s="35" t="s">
        <v>995</v>
      </c>
      <c r="C1048" s="24" t="s">
        <v>26</v>
      </c>
      <c r="D1048" s="39" t="s">
        <v>88</v>
      </c>
      <c r="E1048" s="25"/>
    </row>
    <row r="1049" spans="1:5" ht="11.25" x14ac:dyDescent="0.2">
      <c r="A1049" s="54">
        <v>2410</v>
      </c>
      <c r="B1049" s="57" t="s">
        <v>996</v>
      </c>
      <c r="C1049" s="24" t="s">
        <v>26</v>
      </c>
      <c r="D1049" s="39" t="s">
        <v>88</v>
      </c>
      <c r="E1049" s="25"/>
    </row>
    <row r="1050" spans="1:5" ht="11.25" x14ac:dyDescent="0.2">
      <c r="A1050" s="34">
        <v>2411</v>
      </c>
      <c r="B1050" s="35" t="s">
        <v>997</v>
      </c>
      <c r="C1050" s="24" t="s">
        <v>1926</v>
      </c>
      <c r="D1050" s="39" t="s">
        <v>88</v>
      </c>
      <c r="E1050" s="25"/>
    </row>
    <row r="1051" spans="1:5" ht="11.25" x14ac:dyDescent="0.2">
      <c r="A1051" s="34">
        <v>2412</v>
      </c>
      <c r="B1051" s="35" t="s">
        <v>998</v>
      </c>
      <c r="C1051" s="24" t="s">
        <v>26</v>
      </c>
      <c r="D1051" s="39" t="s">
        <v>88</v>
      </c>
      <c r="E1051" s="25"/>
    </row>
    <row r="1052" spans="1:5" ht="11.25" x14ac:dyDescent="0.2">
      <c r="A1052" s="34">
        <v>2413</v>
      </c>
      <c r="B1052" s="35" t="s">
        <v>999</v>
      </c>
      <c r="C1052" s="24" t="s">
        <v>26</v>
      </c>
      <c r="D1052" s="39" t="s">
        <v>6</v>
      </c>
      <c r="E1052" s="25"/>
    </row>
    <row r="1053" spans="1:5" ht="11.25" x14ac:dyDescent="0.2">
      <c r="A1053" s="34">
        <v>2414</v>
      </c>
      <c r="B1053" s="35" t="s">
        <v>1000</v>
      </c>
      <c r="C1053" s="24" t="s">
        <v>26</v>
      </c>
      <c r="D1053" s="39" t="s">
        <v>88</v>
      </c>
      <c r="E1053" s="25"/>
    </row>
    <row r="1054" spans="1:5" ht="11.25" x14ac:dyDescent="0.2">
      <c r="A1054" s="34">
        <v>2416</v>
      </c>
      <c r="B1054" s="35" t="s">
        <v>1001</v>
      </c>
      <c r="C1054" s="24" t="s">
        <v>26</v>
      </c>
      <c r="D1054" s="39" t="s">
        <v>88</v>
      </c>
      <c r="E1054" s="25"/>
    </row>
    <row r="1055" spans="1:5" ht="11.25" x14ac:dyDescent="0.2">
      <c r="A1055" s="34">
        <v>2417</v>
      </c>
      <c r="B1055" s="35" t="s">
        <v>1002</v>
      </c>
      <c r="C1055" s="12" t="s">
        <v>1920</v>
      </c>
      <c r="D1055" s="37" t="s">
        <v>1611</v>
      </c>
      <c r="E1055" s="25"/>
    </row>
    <row r="1056" spans="1:5" ht="11.25" x14ac:dyDescent="0.2">
      <c r="A1056" s="34">
        <v>2418</v>
      </c>
      <c r="B1056" s="35" t="s">
        <v>1003</v>
      </c>
      <c r="C1056" s="12" t="s">
        <v>1920</v>
      </c>
      <c r="D1056" s="37" t="s">
        <v>1611</v>
      </c>
      <c r="E1056" s="25"/>
    </row>
    <row r="1057" spans="1:5" ht="11.25" x14ac:dyDescent="0.2">
      <c r="A1057" s="34">
        <v>2419</v>
      </c>
      <c r="B1057" s="35" t="s">
        <v>1004</v>
      </c>
      <c r="C1057" s="24" t="s">
        <v>21</v>
      </c>
      <c r="D1057" s="37" t="s">
        <v>1611</v>
      </c>
      <c r="E1057" s="25"/>
    </row>
    <row r="1058" spans="1:5" ht="11.25" x14ac:dyDescent="0.2">
      <c r="A1058" s="34">
        <v>2420</v>
      </c>
      <c r="B1058" s="35" t="s">
        <v>1005</v>
      </c>
      <c r="C1058" s="12" t="s">
        <v>1920</v>
      </c>
      <c r="D1058" s="37" t="s">
        <v>1611</v>
      </c>
      <c r="E1058" s="25"/>
    </row>
    <row r="1059" spans="1:5" ht="22.5" x14ac:dyDescent="0.2">
      <c r="A1059" s="34">
        <v>2421</v>
      </c>
      <c r="B1059" s="35" t="s">
        <v>1006</v>
      </c>
      <c r="C1059" s="12" t="s">
        <v>7</v>
      </c>
      <c r="D1059" s="37" t="s">
        <v>608</v>
      </c>
      <c r="E1059" s="25"/>
    </row>
    <row r="1060" spans="1:5" ht="22.5" x14ac:dyDescent="0.2">
      <c r="A1060" s="34">
        <v>2422</v>
      </c>
      <c r="B1060" s="35" t="s">
        <v>1007</v>
      </c>
      <c r="C1060" s="24" t="s">
        <v>22</v>
      </c>
      <c r="D1060" s="37" t="s">
        <v>1611</v>
      </c>
      <c r="E1060" s="25"/>
    </row>
    <row r="1061" spans="1:5" ht="11.25" x14ac:dyDescent="0.2">
      <c r="A1061" s="34">
        <v>2424</v>
      </c>
      <c r="B1061" s="35" t="s">
        <v>1008</v>
      </c>
      <c r="C1061" s="24" t="s">
        <v>22</v>
      </c>
      <c r="D1061" s="37" t="s">
        <v>1611</v>
      </c>
      <c r="E1061" s="25"/>
    </row>
    <row r="1062" spans="1:5" ht="11.25" x14ac:dyDescent="0.2">
      <c r="A1062" s="34">
        <v>2426</v>
      </c>
      <c r="B1062" s="35" t="s">
        <v>1009</v>
      </c>
      <c r="C1062" s="24" t="s">
        <v>34</v>
      </c>
      <c r="D1062" s="37" t="s">
        <v>1611</v>
      </c>
      <c r="E1062" s="25"/>
    </row>
    <row r="1063" spans="1:5" ht="11.25" x14ac:dyDescent="0.2">
      <c r="A1063" s="34">
        <v>2427</v>
      </c>
      <c r="B1063" s="35" t="s">
        <v>1010</v>
      </c>
      <c r="C1063" s="24" t="s">
        <v>34</v>
      </c>
      <c r="D1063" s="39" t="s">
        <v>88</v>
      </c>
      <c r="E1063" s="25"/>
    </row>
    <row r="1064" spans="1:5" ht="11.25" x14ac:dyDescent="0.2">
      <c r="A1064" s="34">
        <v>2428</v>
      </c>
      <c r="B1064" s="35" t="s">
        <v>1011</v>
      </c>
      <c r="C1064" s="24" t="s">
        <v>34</v>
      </c>
      <c r="D1064" s="39" t="s">
        <v>88</v>
      </c>
      <c r="E1064" s="25"/>
    </row>
    <row r="1065" spans="1:5" ht="11.25" x14ac:dyDescent="0.2">
      <c r="A1065" s="34">
        <v>2429</v>
      </c>
      <c r="B1065" s="35" t="s">
        <v>1012</v>
      </c>
      <c r="C1065" s="24" t="s">
        <v>34</v>
      </c>
      <c r="D1065" s="39" t="s">
        <v>88</v>
      </c>
      <c r="E1065" s="7"/>
    </row>
    <row r="1066" spans="1:5" ht="11.25" x14ac:dyDescent="0.2">
      <c r="A1066" s="34">
        <v>2430</v>
      </c>
      <c r="B1066" s="35" t="s">
        <v>1013</v>
      </c>
      <c r="C1066" s="24" t="s">
        <v>40</v>
      </c>
      <c r="D1066" s="39" t="s">
        <v>58</v>
      </c>
      <c r="E1066" s="25"/>
    </row>
    <row r="1067" spans="1:5" ht="11.25" x14ac:dyDescent="0.2">
      <c r="A1067" s="34">
        <v>2431</v>
      </c>
      <c r="B1067" s="35" t="s">
        <v>1014</v>
      </c>
      <c r="C1067" s="24" t="s">
        <v>38</v>
      </c>
      <c r="D1067" s="39" t="s">
        <v>6</v>
      </c>
      <c r="E1067" s="7"/>
    </row>
    <row r="1068" spans="1:5" ht="11.25" x14ac:dyDescent="0.2">
      <c r="A1068" s="34">
        <v>2432</v>
      </c>
      <c r="B1068" s="35" t="s">
        <v>1015</v>
      </c>
      <c r="C1068" s="24" t="s">
        <v>38</v>
      </c>
      <c r="D1068" s="39" t="s">
        <v>6</v>
      </c>
      <c r="E1068" s="25"/>
    </row>
    <row r="1069" spans="1:5" ht="11.25" x14ac:dyDescent="0.2">
      <c r="A1069" s="34">
        <v>2433</v>
      </c>
      <c r="B1069" s="35" t="s">
        <v>1016</v>
      </c>
      <c r="C1069" s="24" t="s">
        <v>38</v>
      </c>
      <c r="D1069" s="39" t="s">
        <v>6</v>
      </c>
      <c r="E1069" s="25"/>
    </row>
    <row r="1070" spans="1:5" ht="11.25" x14ac:dyDescent="0.2">
      <c r="A1070" s="34">
        <v>2434</v>
      </c>
      <c r="B1070" s="35" t="s">
        <v>1694</v>
      </c>
      <c r="C1070" s="24" t="s">
        <v>40</v>
      </c>
      <c r="D1070" s="39" t="s">
        <v>88</v>
      </c>
      <c r="E1070" s="25"/>
    </row>
    <row r="1071" spans="1:5" ht="11.25" x14ac:dyDescent="0.2">
      <c r="A1071" s="34">
        <v>2435</v>
      </c>
      <c r="B1071" s="35" t="s">
        <v>1695</v>
      </c>
      <c r="C1071" s="24" t="s">
        <v>40</v>
      </c>
      <c r="D1071" s="39" t="s">
        <v>88</v>
      </c>
      <c r="E1071" s="25"/>
    </row>
    <row r="1072" spans="1:5" ht="11.25" x14ac:dyDescent="0.2">
      <c r="A1072" s="34">
        <v>2436</v>
      </c>
      <c r="B1072" s="35" t="s">
        <v>1018</v>
      </c>
      <c r="C1072" s="24" t="s">
        <v>26</v>
      </c>
      <c r="D1072" s="39" t="s">
        <v>88</v>
      </c>
      <c r="E1072" s="7"/>
    </row>
    <row r="1073" spans="1:5" ht="11.25" x14ac:dyDescent="0.2">
      <c r="A1073" s="34">
        <v>2437</v>
      </c>
      <c r="B1073" s="35" t="s">
        <v>1019</v>
      </c>
      <c r="C1073" s="24" t="s">
        <v>40</v>
      </c>
      <c r="D1073" s="39" t="s">
        <v>88</v>
      </c>
      <c r="E1073" s="7"/>
    </row>
    <row r="1074" spans="1:5" ht="11.25" x14ac:dyDescent="0.2">
      <c r="A1074" s="34">
        <v>2438</v>
      </c>
      <c r="B1074" s="35" t="s">
        <v>1020</v>
      </c>
      <c r="C1074" s="12" t="s">
        <v>1928</v>
      </c>
      <c r="D1074" s="39" t="s">
        <v>58</v>
      </c>
      <c r="E1074" s="7"/>
    </row>
    <row r="1075" spans="1:5" ht="11.25" x14ac:dyDescent="0.2">
      <c r="A1075" s="34">
        <v>2439</v>
      </c>
      <c r="B1075" s="35" t="s">
        <v>1021</v>
      </c>
      <c r="C1075" s="24" t="s">
        <v>40</v>
      </c>
      <c r="D1075" s="39" t="s">
        <v>88</v>
      </c>
      <c r="E1075" s="7"/>
    </row>
    <row r="1076" spans="1:5" ht="11.25" x14ac:dyDescent="0.2">
      <c r="A1076" s="34">
        <v>2440</v>
      </c>
      <c r="B1076" s="35" t="s">
        <v>1022</v>
      </c>
      <c r="C1076" s="24" t="s">
        <v>40</v>
      </c>
      <c r="D1076" s="39" t="s">
        <v>6</v>
      </c>
      <c r="E1076" s="7"/>
    </row>
    <row r="1077" spans="1:5" ht="22.5" x14ac:dyDescent="0.2">
      <c r="A1077" s="34">
        <v>2441</v>
      </c>
      <c r="B1077" s="35" t="s">
        <v>1696</v>
      </c>
      <c r="C1077" s="24" t="s">
        <v>1936</v>
      </c>
      <c r="D1077" s="39" t="s">
        <v>58</v>
      </c>
      <c r="E1077" s="7"/>
    </row>
    <row r="1078" spans="1:5" ht="11.25" x14ac:dyDescent="0.2">
      <c r="A1078" s="34">
        <v>2442</v>
      </c>
      <c r="B1078" s="35" t="s">
        <v>1023</v>
      </c>
      <c r="C1078" s="24" t="s">
        <v>40</v>
      </c>
      <c r="D1078" s="39" t="s">
        <v>88</v>
      </c>
      <c r="E1078" s="7"/>
    </row>
    <row r="1079" spans="1:5" ht="11.25" x14ac:dyDescent="0.2">
      <c r="A1079" s="34">
        <v>2443</v>
      </c>
      <c r="B1079" s="35" t="s">
        <v>1024</v>
      </c>
      <c r="C1079" s="24" t="s">
        <v>40</v>
      </c>
      <c r="D1079" s="39" t="s">
        <v>88</v>
      </c>
      <c r="E1079" s="7"/>
    </row>
    <row r="1080" spans="1:5" ht="11.25" x14ac:dyDescent="0.2">
      <c r="A1080" s="34">
        <v>2444</v>
      </c>
      <c r="B1080" s="35" t="s">
        <v>1025</v>
      </c>
      <c r="C1080" s="24" t="s">
        <v>40</v>
      </c>
      <c r="D1080" s="39" t="s">
        <v>58</v>
      </c>
      <c r="E1080" s="7"/>
    </row>
    <row r="1081" spans="1:5" ht="11.25" x14ac:dyDescent="0.2">
      <c r="A1081" s="34">
        <v>2446</v>
      </c>
      <c r="B1081" s="35" t="s">
        <v>1959</v>
      </c>
      <c r="C1081" s="24" t="s">
        <v>38</v>
      </c>
      <c r="D1081" s="39" t="s">
        <v>6</v>
      </c>
      <c r="E1081" s="7"/>
    </row>
    <row r="1082" spans="1:5" ht="11.25" x14ac:dyDescent="0.2">
      <c r="A1082" s="34">
        <v>2447</v>
      </c>
      <c r="B1082" s="35" t="s">
        <v>1026</v>
      </c>
      <c r="C1082" s="12" t="s">
        <v>1933</v>
      </c>
      <c r="D1082" s="37" t="s">
        <v>58</v>
      </c>
      <c r="E1082" s="7"/>
    </row>
    <row r="1083" spans="1:5" ht="11.25" x14ac:dyDescent="0.2">
      <c r="A1083" s="34">
        <v>2448</v>
      </c>
      <c r="B1083" s="35" t="s">
        <v>1027</v>
      </c>
      <c r="C1083" s="24" t="s">
        <v>28</v>
      </c>
      <c r="D1083" s="37" t="s">
        <v>6</v>
      </c>
      <c r="E1083" s="7"/>
    </row>
    <row r="1084" spans="1:5" ht="11.25" x14ac:dyDescent="0.2">
      <c r="A1084" s="34">
        <v>2451</v>
      </c>
      <c r="B1084" s="35" t="s">
        <v>1028</v>
      </c>
      <c r="C1084" s="12" t="s">
        <v>1919</v>
      </c>
      <c r="D1084" s="37" t="s">
        <v>1611</v>
      </c>
      <c r="E1084" s="25"/>
    </row>
    <row r="1085" spans="1:5" ht="11.25" x14ac:dyDescent="0.2">
      <c r="A1085" s="34">
        <v>2452</v>
      </c>
      <c r="B1085" s="35" t="s">
        <v>1029</v>
      </c>
      <c r="C1085" s="24" t="s">
        <v>21</v>
      </c>
      <c r="D1085" s="37" t="s">
        <v>1611</v>
      </c>
      <c r="E1085" s="25"/>
    </row>
    <row r="1086" spans="1:5" ht="11.25" x14ac:dyDescent="0.2">
      <c r="A1086" s="34">
        <v>2453</v>
      </c>
      <c r="B1086" s="35" t="s">
        <v>1030</v>
      </c>
      <c r="C1086" s="24" t="s">
        <v>21</v>
      </c>
      <c r="D1086" s="37" t="s">
        <v>1611</v>
      </c>
      <c r="E1086" s="7"/>
    </row>
    <row r="1087" spans="1:5" ht="11.25" x14ac:dyDescent="0.2">
      <c r="A1087" s="34">
        <v>2454</v>
      </c>
      <c r="B1087" s="35" t="s">
        <v>1031</v>
      </c>
      <c r="C1087" s="24" t="s">
        <v>21</v>
      </c>
      <c r="D1087" s="37" t="s">
        <v>1611</v>
      </c>
      <c r="E1087" s="25"/>
    </row>
    <row r="1088" spans="1:5" ht="22.5" x14ac:dyDescent="0.2">
      <c r="A1088" s="34">
        <v>2455</v>
      </c>
      <c r="B1088" s="35" t="s">
        <v>1032</v>
      </c>
      <c r="C1088" s="12" t="s">
        <v>7</v>
      </c>
      <c r="D1088" s="37" t="s">
        <v>608</v>
      </c>
      <c r="E1088" s="25"/>
    </row>
    <row r="1089" spans="1:5" ht="11.25" x14ac:dyDescent="0.2">
      <c r="A1089" s="34">
        <v>2456</v>
      </c>
      <c r="B1089" s="35" t="s">
        <v>1033</v>
      </c>
      <c r="C1089" s="24" t="s">
        <v>26</v>
      </c>
      <c r="D1089" s="39" t="s">
        <v>58</v>
      </c>
      <c r="E1089" s="25"/>
    </row>
    <row r="1090" spans="1:5" ht="11.25" x14ac:dyDescent="0.2">
      <c r="A1090" s="34">
        <v>2457</v>
      </c>
      <c r="B1090" s="35" t="s">
        <v>1034</v>
      </c>
      <c r="C1090" s="24" t="s">
        <v>26</v>
      </c>
      <c r="D1090" s="39" t="s">
        <v>88</v>
      </c>
      <c r="E1090" s="25"/>
    </row>
    <row r="1091" spans="1:5" ht="11.25" x14ac:dyDescent="0.2">
      <c r="A1091" s="34">
        <v>2458</v>
      </c>
      <c r="B1091" s="35" t="s">
        <v>1035</v>
      </c>
      <c r="C1091" s="24" t="s">
        <v>26</v>
      </c>
      <c r="D1091" s="39" t="s">
        <v>88</v>
      </c>
      <c r="E1091" s="25"/>
    </row>
    <row r="1092" spans="1:5" ht="11.25" x14ac:dyDescent="0.2">
      <c r="A1092" s="34">
        <v>2459</v>
      </c>
      <c r="B1092" s="35" t="s">
        <v>1036</v>
      </c>
      <c r="C1092" s="24" t="s">
        <v>26</v>
      </c>
      <c r="D1092" s="39" t="s">
        <v>58</v>
      </c>
      <c r="E1092" s="25"/>
    </row>
    <row r="1093" spans="1:5" ht="11.25" x14ac:dyDescent="0.2">
      <c r="A1093" s="34">
        <v>2460</v>
      </c>
      <c r="B1093" s="35" t="s">
        <v>1037</v>
      </c>
      <c r="C1093" s="24" t="s">
        <v>26</v>
      </c>
      <c r="D1093" s="39" t="s">
        <v>88</v>
      </c>
      <c r="E1093" s="25"/>
    </row>
    <row r="1094" spans="1:5" ht="11.25" x14ac:dyDescent="0.2">
      <c r="A1094" s="34">
        <v>2461</v>
      </c>
      <c r="B1094" s="35" t="s">
        <v>1038</v>
      </c>
      <c r="C1094" s="24" t="s">
        <v>26</v>
      </c>
      <c r="D1094" s="39" t="s">
        <v>88</v>
      </c>
      <c r="E1094" s="25"/>
    </row>
    <row r="1095" spans="1:5" ht="11.25" x14ac:dyDescent="0.2">
      <c r="A1095" s="34">
        <v>2463</v>
      </c>
      <c r="B1095" s="35" t="s">
        <v>1039</v>
      </c>
      <c r="C1095" s="24" t="s">
        <v>32</v>
      </c>
      <c r="D1095" s="39" t="s">
        <v>58</v>
      </c>
      <c r="E1095" s="25"/>
    </row>
    <row r="1096" spans="1:5" ht="11.25" x14ac:dyDescent="0.2">
      <c r="A1096" s="34">
        <v>2464</v>
      </c>
      <c r="B1096" s="35" t="s">
        <v>1040</v>
      </c>
      <c r="C1096" s="24" t="s">
        <v>1937</v>
      </c>
      <c r="D1096" s="39" t="s">
        <v>88</v>
      </c>
      <c r="E1096" s="25"/>
    </row>
    <row r="1097" spans="1:5" ht="22.5" x14ac:dyDescent="0.2">
      <c r="A1097" s="34">
        <v>2465</v>
      </c>
      <c r="B1097" s="35" t="s">
        <v>1697</v>
      </c>
      <c r="C1097" s="24" t="s">
        <v>34</v>
      </c>
      <c r="D1097" s="39" t="s">
        <v>88</v>
      </c>
      <c r="E1097" s="25"/>
    </row>
    <row r="1098" spans="1:5" ht="11.25" x14ac:dyDescent="0.2">
      <c r="A1098" s="34">
        <v>2466</v>
      </c>
      <c r="B1098" s="35" t="s">
        <v>1041</v>
      </c>
      <c r="C1098" s="24" t="s">
        <v>34</v>
      </c>
      <c r="D1098" s="39" t="s">
        <v>58</v>
      </c>
      <c r="E1098" s="25"/>
    </row>
    <row r="1099" spans="1:5" ht="11.25" x14ac:dyDescent="0.2">
      <c r="A1099" s="34">
        <v>2468</v>
      </c>
      <c r="B1099" s="35" t="s">
        <v>1042</v>
      </c>
      <c r="C1099" s="24" t="s">
        <v>34</v>
      </c>
      <c r="D1099" s="39" t="s">
        <v>88</v>
      </c>
      <c r="E1099" s="25"/>
    </row>
    <row r="1100" spans="1:5" ht="11.25" x14ac:dyDescent="0.2">
      <c r="A1100" s="34">
        <v>2469</v>
      </c>
      <c r="B1100" s="35" t="s">
        <v>1043</v>
      </c>
      <c r="C1100" s="24" t="s">
        <v>34</v>
      </c>
      <c r="D1100" s="39" t="s">
        <v>6</v>
      </c>
      <c r="E1100" s="25"/>
    </row>
    <row r="1101" spans="1:5" ht="11.25" x14ac:dyDescent="0.2">
      <c r="A1101" s="34">
        <v>2470</v>
      </c>
      <c r="B1101" s="35" t="s">
        <v>1044</v>
      </c>
      <c r="C1101" s="24" t="s">
        <v>38</v>
      </c>
      <c r="D1101" s="36" t="s">
        <v>6</v>
      </c>
      <c r="E1101" s="25"/>
    </row>
    <row r="1102" spans="1:5" ht="11.25" x14ac:dyDescent="0.2">
      <c r="A1102" s="34">
        <v>2471</v>
      </c>
      <c r="B1102" s="35" t="s">
        <v>1045</v>
      </c>
      <c r="C1102" s="24" t="s">
        <v>38</v>
      </c>
      <c r="D1102" s="39" t="s">
        <v>58</v>
      </c>
      <c r="E1102" s="25"/>
    </row>
    <row r="1103" spans="1:5" ht="11.25" x14ac:dyDescent="0.2">
      <c r="A1103" s="34">
        <v>2473</v>
      </c>
      <c r="B1103" s="35" t="s">
        <v>1046</v>
      </c>
      <c r="C1103" s="24" t="s">
        <v>38</v>
      </c>
      <c r="D1103" s="39" t="s">
        <v>6</v>
      </c>
      <c r="E1103" s="25"/>
    </row>
    <row r="1104" spans="1:5" ht="11.25" x14ac:dyDescent="0.2">
      <c r="A1104" s="34">
        <v>2474</v>
      </c>
      <c r="B1104" s="35" t="s">
        <v>1047</v>
      </c>
      <c r="C1104" s="24" t="s">
        <v>38</v>
      </c>
      <c r="D1104" s="39" t="s">
        <v>58</v>
      </c>
      <c r="E1104" s="25"/>
    </row>
    <row r="1105" spans="1:5" ht="11.25" x14ac:dyDescent="0.2">
      <c r="A1105" s="34">
        <v>2475</v>
      </c>
      <c r="B1105" s="35" t="s">
        <v>1048</v>
      </c>
      <c r="C1105" s="24" t="s">
        <v>40</v>
      </c>
      <c r="D1105" s="39" t="s">
        <v>6</v>
      </c>
      <c r="E1105" s="25"/>
    </row>
    <row r="1106" spans="1:5" ht="11.25" x14ac:dyDescent="0.2">
      <c r="A1106" s="34">
        <v>2477</v>
      </c>
      <c r="B1106" s="35" t="s">
        <v>1049</v>
      </c>
      <c r="C1106" s="12" t="s">
        <v>1923</v>
      </c>
      <c r="D1106" s="39" t="s">
        <v>58</v>
      </c>
      <c r="E1106" s="25"/>
    </row>
    <row r="1107" spans="1:5" ht="22.5" x14ac:dyDescent="0.2">
      <c r="A1107" s="34">
        <v>2478</v>
      </c>
      <c r="B1107" s="35" t="s">
        <v>1698</v>
      </c>
      <c r="C1107" s="24" t="s">
        <v>1926</v>
      </c>
      <c r="D1107" s="39" t="s">
        <v>88</v>
      </c>
      <c r="E1107" s="25"/>
    </row>
    <row r="1108" spans="1:5" ht="11.25" x14ac:dyDescent="0.2">
      <c r="A1108" s="34">
        <v>2480</v>
      </c>
      <c r="B1108" s="35" t="s">
        <v>1050</v>
      </c>
      <c r="C1108" s="12" t="s">
        <v>1923</v>
      </c>
      <c r="D1108" s="37" t="s">
        <v>58</v>
      </c>
      <c r="E1108" s="25"/>
    </row>
    <row r="1109" spans="1:5" ht="11.25" x14ac:dyDescent="0.2">
      <c r="A1109" s="34">
        <v>2481</v>
      </c>
      <c r="B1109" s="35" t="s">
        <v>1051</v>
      </c>
      <c r="C1109" s="24" t="s">
        <v>1926</v>
      </c>
      <c r="D1109" s="37" t="s">
        <v>58</v>
      </c>
      <c r="E1109" s="7"/>
    </row>
    <row r="1110" spans="1:5" ht="11.25" x14ac:dyDescent="0.2">
      <c r="A1110" s="34">
        <v>2482</v>
      </c>
      <c r="B1110" s="35" t="s">
        <v>1052</v>
      </c>
      <c r="C1110" s="12" t="s">
        <v>1923</v>
      </c>
      <c r="D1110" s="39" t="s">
        <v>58</v>
      </c>
      <c r="E1110" s="7"/>
    </row>
    <row r="1111" spans="1:5" ht="11.25" x14ac:dyDescent="0.2">
      <c r="A1111" s="34">
        <v>2483</v>
      </c>
      <c r="B1111" s="35" t="s">
        <v>1053</v>
      </c>
      <c r="C1111" s="24" t="s">
        <v>1926</v>
      </c>
      <c r="D1111" s="39" t="s">
        <v>58</v>
      </c>
      <c r="E1111" s="25"/>
    </row>
    <row r="1112" spans="1:5" ht="11.25" x14ac:dyDescent="0.2">
      <c r="A1112" s="34">
        <v>2484</v>
      </c>
      <c r="B1112" s="35" t="s">
        <v>1054</v>
      </c>
      <c r="C1112" s="12" t="s">
        <v>1923</v>
      </c>
      <c r="D1112" s="39" t="s">
        <v>58</v>
      </c>
      <c r="E1112" s="25"/>
    </row>
    <row r="1113" spans="1:5" ht="11.25" x14ac:dyDescent="0.2">
      <c r="A1113" s="34">
        <v>2485</v>
      </c>
      <c r="B1113" s="35" t="s">
        <v>1055</v>
      </c>
      <c r="C1113" s="12" t="s">
        <v>1923</v>
      </c>
      <c r="D1113" s="39" t="s">
        <v>58</v>
      </c>
      <c r="E1113" s="25"/>
    </row>
    <row r="1114" spans="1:5" ht="11.25" x14ac:dyDescent="0.2">
      <c r="A1114" s="34">
        <v>2486</v>
      </c>
      <c r="B1114" s="35" t="s">
        <v>1056</v>
      </c>
      <c r="C1114" s="24" t="s">
        <v>1926</v>
      </c>
      <c r="D1114" s="39" t="s">
        <v>58</v>
      </c>
      <c r="E1114" s="25"/>
    </row>
    <row r="1115" spans="1:5" ht="11.25" x14ac:dyDescent="0.2">
      <c r="A1115" s="34">
        <v>2487</v>
      </c>
      <c r="B1115" s="35" t="s">
        <v>1057</v>
      </c>
      <c r="C1115" s="12" t="s">
        <v>1923</v>
      </c>
      <c r="D1115" s="39" t="s">
        <v>58</v>
      </c>
      <c r="E1115" s="25"/>
    </row>
    <row r="1116" spans="1:5" ht="11.25" x14ac:dyDescent="0.2">
      <c r="A1116" s="34">
        <v>2488</v>
      </c>
      <c r="B1116" s="35" t="s">
        <v>1058</v>
      </c>
      <c r="C1116" s="12" t="s">
        <v>1923</v>
      </c>
      <c r="D1116" s="39" t="s">
        <v>58</v>
      </c>
      <c r="E1116" s="25"/>
    </row>
    <row r="1117" spans="1:5" ht="11.25" x14ac:dyDescent="0.2">
      <c r="A1117" s="34">
        <v>2490</v>
      </c>
      <c r="B1117" s="35" t="s">
        <v>1059</v>
      </c>
      <c r="C1117" s="24" t="s">
        <v>38</v>
      </c>
      <c r="D1117" s="39" t="s">
        <v>88</v>
      </c>
      <c r="E1117" s="25"/>
    </row>
    <row r="1118" spans="1:5" ht="11.25" x14ac:dyDescent="0.2">
      <c r="A1118" s="34">
        <v>2491</v>
      </c>
      <c r="B1118" s="35" t="s">
        <v>1060</v>
      </c>
      <c r="C1118" s="24" t="s">
        <v>40</v>
      </c>
      <c r="D1118" s="39" t="s">
        <v>6</v>
      </c>
      <c r="E1118" s="7"/>
    </row>
    <row r="1119" spans="1:5" ht="11.25" x14ac:dyDescent="0.2">
      <c r="A1119" s="34">
        <v>2493</v>
      </c>
      <c r="B1119" s="35" t="s">
        <v>1061</v>
      </c>
      <c r="C1119" s="24" t="s">
        <v>1927</v>
      </c>
      <c r="D1119" s="39" t="s">
        <v>88</v>
      </c>
      <c r="E1119" s="7"/>
    </row>
    <row r="1120" spans="1:5" ht="11.25" x14ac:dyDescent="0.2">
      <c r="A1120" s="34">
        <v>2495</v>
      </c>
      <c r="B1120" s="35" t="s">
        <v>1062</v>
      </c>
      <c r="C1120" s="24" t="s">
        <v>1946</v>
      </c>
      <c r="D1120" s="37" t="s">
        <v>58</v>
      </c>
      <c r="E1120" s="7"/>
    </row>
    <row r="1121" spans="1:5" ht="11.25" x14ac:dyDescent="0.2">
      <c r="A1121" s="34">
        <v>2496</v>
      </c>
      <c r="B1121" s="35" t="s">
        <v>1063</v>
      </c>
      <c r="C1121" s="24" t="s">
        <v>40</v>
      </c>
      <c r="D1121" s="39" t="s">
        <v>6</v>
      </c>
      <c r="E1121" s="7"/>
    </row>
    <row r="1122" spans="1:5" ht="11.25" x14ac:dyDescent="0.2">
      <c r="A1122" s="34">
        <v>2498</v>
      </c>
      <c r="B1122" s="35" t="s">
        <v>1699</v>
      </c>
      <c r="C1122" s="24" t="s">
        <v>26</v>
      </c>
      <c r="D1122" s="39" t="s">
        <v>6</v>
      </c>
      <c r="E1122" s="7"/>
    </row>
    <row r="1123" spans="1:5" ht="11.25" x14ac:dyDescent="0.2">
      <c r="A1123" s="34">
        <v>2501</v>
      </c>
      <c r="B1123" s="35" t="s">
        <v>1064</v>
      </c>
      <c r="C1123" s="24" t="s">
        <v>38</v>
      </c>
      <c r="D1123" s="39" t="s">
        <v>88</v>
      </c>
      <c r="E1123" s="7"/>
    </row>
    <row r="1124" spans="1:5" ht="11.25" x14ac:dyDescent="0.2">
      <c r="A1124" s="34">
        <v>2502</v>
      </c>
      <c r="B1124" s="35" t="s">
        <v>1065</v>
      </c>
      <c r="C1124" s="12" t="s">
        <v>1941</v>
      </c>
      <c r="D1124" s="39" t="s">
        <v>88</v>
      </c>
      <c r="E1124" s="7"/>
    </row>
    <row r="1125" spans="1:5" ht="11.25" x14ac:dyDescent="0.2">
      <c r="A1125" s="34">
        <v>2503</v>
      </c>
      <c r="B1125" s="35" t="s">
        <v>1066</v>
      </c>
      <c r="C1125" s="24" t="s">
        <v>40</v>
      </c>
      <c r="D1125" s="39" t="s">
        <v>6</v>
      </c>
      <c r="E1125" s="7"/>
    </row>
    <row r="1126" spans="1:5" ht="11.25" x14ac:dyDescent="0.2">
      <c r="A1126" s="34">
        <v>2504</v>
      </c>
      <c r="B1126" s="35" t="s">
        <v>1067</v>
      </c>
      <c r="C1126" s="24" t="s">
        <v>38</v>
      </c>
      <c r="D1126" s="39" t="s">
        <v>6</v>
      </c>
      <c r="E1126" s="7"/>
    </row>
    <row r="1127" spans="1:5" ht="11.25" x14ac:dyDescent="0.2">
      <c r="A1127" s="34">
        <v>2505</v>
      </c>
      <c r="B1127" s="35" t="s">
        <v>1068</v>
      </c>
      <c r="C1127" s="24" t="s">
        <v>38</v>
      </c>
      <c r="D1127" s="39" t="s">
        <v>6</v>
      </c>
      <c r="E1127" s="7"/>
    </row>
    <row r="1128" spans="1:5" ht="11.25" x14ac:dyDescent="0.2">
      <c r="A1128" s="34">
        <v>2506</v>
      </c>
      <c r="B1128" s="35" t="s">
        <v>1069</v>
      </c>
      <c r="C1128" s="24" t="s">
        <v>40</v>
      </c>
      <c r="D1128" s="39" t="s">
        <v>88</v>
      </c>
      <c r="E1128" s="7"/>
    </row>
    <row r="1129" spans="1:5" ht="11.25" x14ac:dyDescent="0.2">
      <c r="A1129" s="34">
        <v>2507</v>
      </c>
      <c r="B1129" s="35" t="s">
        <v>1070</v>
      </c>
      <c r="C1129" s="24" t="s">
        <v>40</v>
      </c>
      <c r="D1129" s="39" t="s">
        <v>6</v>
      </c>
      <c r="E1129" s="7"/>
    </row>
    <row r="1130" spans="1:5" ht="11.25" x14ac:dyDescent="0.2">
      <c r="A1130" s="34">
        <v>2508</v>
      </c>
      <c r="B1130" s="35" t="s">
        <v>1071</v>
      </c>
      <c r="C1130" s="24" t="s">
        <v>40</v>
      </c>
      <c r="D1130" s="39" t="s">
        <v>6</v>
      </c>
      <c r="E1130" s="7"/>
    </row>
    <row r="1131" spans="1:5" ht="11.25" x14ac:dyDescent="0.2">
      <c r="A1131" s="34">
        <v>2509</v>
      </c>
      <c r="B1131" s="35" t="s">
        <v>1072</v>
      </c>
      <c r="C1131" s="24" t="s">
        <v>40</v>
      </c>
      <c r="D1131" s="39" t="s">
        <v>88</v>
      </c>
      <c r="E1131" s="7"/>
    </row>
    <row r="1132" spans="1:5" ht="11.25" x14ac:dyDescent="0.2">
      <c r="A1132" s="34">
        <v>2511</v>
      </c>
      <c r="B1132" s="35" t="s">
        <v>1700</v>
      </c>
      <c r="C1132" s="24" t="s">
        <v>40</v>
      </c>
      <c r="D1132" s="39" t="s">
        <v>6</v>
      </c>
      <c r="E1132" s="7"/>
    </row>
    <row r="1133" spans="1:5" ht="11.25" x14ac:dyDescent="0.2">
      <c r="A1133" s="34">
        <v>2512</v>
      </c>
      <c r="B1133" s="35" t="s">
        <v>1073</v>
      </c>
      <c r="C1133" s="24" t="s">
        <v>38</v>
      </c>
      <c r="D1133" s="39" t="s">
        <v>6</v>
      </c>
      <c r="E1133" s="7"/>
    </row>
    <row r="1134" spans="1:5" ht="11.25" x14ac:dyDescent="0.2">
      <c r="A1134" s="34">
        <v>2513</v>
      </c>
      <c r="B1134" s="35" t="s">
        <v>1074</v>
      </c>
      <c r="C1134" s="24" t="s">
        <v>40</v>
      </c>
      <c r="D1134" s="39" t="s">
        <v>88</v>
      </c>
      <c r="E1134" s="7"/>
    </row>
    <row r="1135" spans="1:5" ht="11.25" x14ac:dyDescent="0.2">
      <c r="A1135" s="34">
        <v>2514</v>
      </c>
      <c r="B1135" s="35" t="s">
        <v>1075</v>
      </c>
      <c r="C1135" s="24" t="s">
        <v>26</v>
      </c>
      <c r="D1135" s="39" t="s">
        <v>6</v>
      </c>
      <c r="E1135" s="7"/>
    </row>
    <row r="1136" spans="1:5" ht="11.25" x14ac:dyDescent="0.2">
      <c r="A1136" s="34">
        <v>2515</v>
      </c>
      <c r="B1136" s="35" t="s">
        <v>1076</v>
      </c>
      <c r="C1136" s="24" t="s">
        <v>38</v>
      </c>
      <c r="D1136" s="39" t="s">
        <v>6</v>
      </c>
      <c r="E1136" s="7"/>
    </row>
    <row r="1137" spans="1:5" ht="11.25" x14ac:dyDescent="0.2">
      <c r="A1137" s="34">
        <v>2516</v>
      </c>
      <c r="B1137" s="35" t="s">
        <v>1077</v>
      </c>
      <c r="C1137" s="24" t="s">
        <v>38</v>
      </c>
      <c r="D1137" s="39" t="s">
        <v>6</v>
      </c>
      <c r="E1137" s="25"/>
    </row>
    <row r="1138" spans="1:5" ht="22.5" x14ac:dyDescent="0.2">
      <c r="A1138" s="34">
        <v>2517</v>
      </c>
      <c r="B1138" s="35" t="s">
        <v>1078</v>
      </c>
      <c r="C1138" s="24" t="s">
        <v>21</v>
      </c>
      <c r="D1138" s="37" t="s">
        <v>1611</v>
      </c>
      <c r="E1138" s="25"/>
    </row>
    <row r="1139" spans="1:5" ht="11.25" x14ac:dyDescent="0.2">
      <c r="A1139" s="34">
        <v>2518</v>
      </c>
      <c r="B1139" s="35" t="s">
        <v>1701</v>
      </c>
      <c r="C1139" s="24" t="s">
        <v>38</v>
      </c>
      <c r="D1139" s="39" t="s">
        <v>6</v>
      </c>
      <c r="E1139" s="25"/>
    </row>
    <row r="1140" spans="1:5" ht="11.25" x14ac:dyDescent="0.2">
      <c r="A1140" s="34">
        <v>2520</v>
      </c>
      <c r="B1140" s="35" t="s">
        <v>1079</v>
      </c>
      <c r="C1140" s="24" t="s">
        <v>26</v>
      </c>
      <c r="D1140" s="39" t="s">
        <v>6</v>
      </c>
      <c r="E1140" s="25"/>
    </row>
    <row r="1141" spans="1:5" ht="11.25" x14ac:dyDescent="0.2">
      <c r="A1141" s="34">
        <v>2521</v>
      </c>
      <c r="B1141" s="35" t="s">
        <v>1080</v>
      </c>
      <c r="C1141" s="12" t="s">
        <v>1923</v>
      </c>
      <c r="D1141" s="39" t="s">
        <v>58</v>
      </c>
      <c r="E1141" s="25"/>
    </row>
    <row r="1142" spans="1:5" ht="11.25" x14ac:dyDescent="0.2">
      <c r="A1142" s="34">
        <v>2522</v>
      </c>
      <c r="B1142" s="35" t="s">
        <v>1081</v>
      </c>
      <c r="C1142" s="24" t="s">
        <v>38</v>
      </c>
      <c r="D1142" s="39" t="s">
        <v>88</v>
      </c>
      <c r="E1142" s="25"/>
    </row>
    <row r="1143" spans="1:5" ht="11.25" x14ac:dyDescent="0.2">
      <c r="A1143" s="34">
        <v>2524</v>
      </c>
      <c r="B1143" s="35" t="s">
        <v>1082</v>
      </c>
      <c r="C1143" s="24" t="s">
        <v>26</v>
      </c>
      <c r="D1143" s="39" t="s">
        <v>6</v>
      </c>
      <c r="E1143" s="25"/>
    </row>
    <row r="1144" spans="1:5" ht="11.25" x14ac:dyDescent="0.2">
      <c r="A1144" s="34">
        <v>2525</v>
      </c>
      <c r="B1144" s="35" t="s">
        <v>1083</v>
      </c>
      <c r="C1144" s="24" t="s">
        <v>38</v>
      </c>
      <c r="D1144" s="39" t="s">
        <v>6</v>
      </c>
      <c r="E1144" s="25"/>
    </row>
    <row r="1145" spans="1:5" ht="11.25" x14ac:dyDescent="0.2">
      <c r="A1145" s="34">
        <v>2526</v>
      </c>
      <c r="B1145" s="35" t="s">
        <v>1084</v>
      </c>
      <c r="C1145" s="24" t="s">
        <v>1927</v>
      </c>
      <c r="D1145" s="39" t="s">
        <v>6</v>
      </c>
      <c r="E1145" s="25"/>
    </row>
    <row r="1146" spans="1:5" ht="11.25" x14ac:dyDescent="0.2">
      <c r="A1146" s="34">
        <v>2527</v>
      </c>
      <c r="B1146" s="35" t="s">
        <v>1085</v>
      </c>
      <c r="C1146" s="24" t="s">
        <v>26</v>
      </c>
      <c r="D1146" s="39" t="s">
        <v>6</v>
      </c>
      <c r="E1146" s="25"/>
    </row>
    <row r="1147" spans="1:5" ht="11.25" x14ac:dyDescent="0.2">
      <c r="A1147" s="34">
        <v>2528</v>
      </c>
      <c r="B1147" s="35" t="s">
        <v>1086</v>
      </c>
      <c r="C1147" s="24" t="s">
        <v>26</v>
      </c>
      <c r="D1147" s="39" t="s">
        <v>6</v>
      </c>
      <c r="E1147" s="25"/>
    </row>
    <row r="1148" spans="1:5" ht="11.25" x14ac:dyDescent="0.2">
      <c r="A1148" s="34">
        <v>2529</v>
      </c>
      <c r="B1148" s="35" t="s">
        <v>1087</v>
      </c>
      <c r="C1148" s="24" t="s">
        <v>1927</v>
      </c>
      <c r="D1148" s="39" t="s">
        <v>6</v>
      </c>
      <c r="E1148" s="25"/>
    </row>
    <row r="1149" spans="1:5" ht="11.25" x14ac:dyDescent="0.2">
      <c r="A1149" s="34">
        <v>2531</v>
      </c>
      <c r="B1149" s="35" t="s">
        <v>1088</v>
      </c>
      <c r="C1149" s="24" t="s">
        <v>40</v>
      </c>
      <c r="D1149" s="40" t="s">
        <v>88</v>
      </c>
      <c r="E1149" s="7"/>
    </row>
    <row r="1150" spans="1:5" ht="11.25" x14ac:dyDescent="0.2">
      <c r="A1150" s="34">
        <v>2533</v>
      </c>
      <c r="B1150" s="35" t="s">
        <v>1089</v>
      </c>
      <c r="C1150" s="24" t="s">
        <v>38</v>
      </c>
      <c r="D1150" s="39" t="s">
        <v>6</v>
      </c>
      <c r="E1150" s="25"/>
    </row>
    <row r="1151" spans="1:5" ht="11.25" x14ac:dyDescent="0.2">
      <c r="A1151" s="34">
        <v>2534</v>
      </c>
      <c r="B1151" s="35" t="s">
        <v>1090</v>
      </c>
      <c r="C1151" s="24" t="s">
        <v>1953</v>
      </c>
      <c r="D1151" s="37" t="s">
        <v>1611</v>
      </c>
      <c r="E1151" s="25"/>
    </row>
    <row r="1152" spans="1:5" ht="22.5" x14ac:dyDescent="0.2">
      <c r="A1152" s="34">
        <v>2535</v>
      </c>
      <c r="B1152" s="35" t="s">
        <v>1091</v>
      </c>
      <c r="C1152" s="24" t="s">
        <v>1927</v>
      </c>
      <c r="D1152" s="39" t="s">
        <v>88</v>
      </c>
      <c r="E1152" s="25"/>
    </row>
    <row r="1153" spans="1:5" ht="11.25" x14ac:dyDescent="0.2">
      <c r="A1153" s="34">
        <v>2536</v>
      </c>
      <c r="B1153" s="35" t="s">
        <v>1092</v>
      </c>
      <c r="C1153" s="24" t="s">
        <v>26</v>
      </c>
      <c r="D1153" s="39" t="s">
        <v>88</v>
      </c>
      <c r="E1153" s="25"/>
    </row>
    <row r="1154" spans="1:5" ht="11.25" x14ac:dyDescent="0.2">
      <c r="A1154" s="34">
        <v>2538</v>
      </c>
      <c r="B1154" s="35" t="s">
        <v>1093</v>
      </c>
      <c r="C1154" s="24" t="s">
        <v>28</v>
      </c>
      <c r="D1154" s="39" t="s">
        <v>6</v>
      </c>
      <c r="E1154" s="25"/>
    </row>
    <row r="1155" spans="1:5" ht="11.25" x14ac:dyDescent="0.2">
      <c r="A1155" s="34">
        <v>2541</v>
      </c>
      <c r="B1155" s="35" t="s">
        <v>1094</v>
      </c>
      <c r="C1155" s="24" t="s">
        <v>26</v>
      </c>
      <c r="D1155" s="39" t="s">
        <v>6</v>
      </c>
      <c r="E1155" s="25"/>
    </row>
    <row r="1156" spans="1:5" ht="11.25" x14ac:dyDescent="0.2">
      <c r="A1156" s="34">
        <v>2542</v>
      </c>
      <c r="B1156" s="35" t="s">
        <v>1095</v>
      </c>
      <c r="C1156" s="24" t="s">
        <v>38</v>
      </c>
      <c r="D1156" s="39" t="s">
        <v>88</v>
      </c>
      <c r="E1156" s="25"/>
    </row>
    <row r="1157" spans="1:5" ht="11.25" x14ac:dyDescent="0.2">
      <c r="A1157" s="34">
        <v>2545</v>
      </c>
      <c r="B1157" s="35" t="s">
        <v>1096</v>
      </c>
      <c r="C1157" s="24" t="s">
        <v>30</v>
      </c>
      <c r="D1157" s="39" t="s">
        <v>58</v>
      </c>
      <c r="E1157" s="25"/>
    </row>
    <row r="1158" spans="1:5" ht="11.25" x14ac:dyDescent="0.2">
      <c r="A1158" s="34">
        <v>2546</v>
      </c>
      <c r="B1158" s="35" t="s">
        <v>1097</v>
      </c>
      <c r="C1158" s="24" t="s">
        <v>30</v>
      </c>
      <c r="D1158" s="39" t="s">
        <v>58</v>
      </c>
      <c r="E1158" s="25"/>
    </row>
    <row r="1159" spans="1:5" ht="11.25" x14ac:dyDescent="0.2">
      <c r="A1159" s="34">
        <v>2547</v>
      </c>
      <c r="B1159" s="35" t="s">
        <v>1098</v>
      </c>
      <c r="C1159" s="24" t="s">
        <v>34</v>
      </c>
      <c r="D1159" s="39" t="s">
        <v>58</v>
      </c>
      <c r="E1159" s="25"/>
    </row>
    <row r="1160" spans="1:5" ht="11.25" x14ac:dyDescent="0.2">
      <c r="A1160" s="34">
        <v>2548</v>
      </c>
      <c r="B1160" s="35" t="s">
        <v>1099</v>
      </c>
      <c r="C1160" s="24" t="s">
        <v>1925</v>
      </c>
      <c r="D1160" s="37" t="s">
        <v>1611</v>
      </c>
      <c r="E1160" s="25"/>
    </row>
    <row r="1161" spans="1:5" ht="11.25" x14ac:dyDescent="0.2">
      <c r="A1161" s="34">
        <v>2552</v>
      </c>
      <c r="B1161" s="35" t="s">
        <v>1702</v>
      </c>
      <c r="C1161" s="24" t="s">
        <v>38</v>
      </c>
      <c r="D1161" s="39" t="s">
        <v>88</v>
      </c>
      <c r="E1161" s="25"/>
    </row>
    <row r="1162" spans="1:5" ht="11.25" x14ac:dyDescent="0.2">
      <c r="A1162" s="34">
        <v>2554</v>
      </c>
      <c r="B1162" s="35" t="s">
        <v>1100</v>
      </c>
      <c r="C1162" s="24" t="s">
        <v>26</v>
      </c>
      <c r="D1162" s="39" t="s">
        <v>88</v>
      </c>
      <c r="E1162" s="25"/>
    </row>
    <row r="1163" spans="1:5" ht="11.25" x14ac:dyDescent="0.2">
      <c r="A1163" s="34">
        <v>2555</v>
      </c>
      <c r="B1163" s="35" t="s">
        <v>1101</v>
      </c>
      <c r="C1163" s="24" t="s">
        <v>28</v>
      </c>
      <c r="D1163" s="39" t="s">
        <v>88</v>
      </c>
      <c r="E1163" s="25"/>
    </row>
    <row r="1164" spans="1:5" ht="11.25" x14ac:dyDescent="0.2">
      <c r="A1164" s="34">
        <v>2556</v>
      </c>
      <c r="B1164" s="35" t="s">
        <v>1102</v>
      </c>
      <c r="C1164" s="24" t="s">
        <v>28</v>
      </c>
      <c r="D1164" s="39" t="s">
        <v>88</v>
      </c>
      <c r="E1164" s="25"/>
    </row>
    <row r="1165" spans="1:5" ht="11.25" x14ac:dyDescent="0.2">
      <c r="A1165" s="34">
        <v>2557</v>
      </c>
      <c r="B1165" s="35" t="s">
        <v>1103</v>
      </c>
      <c r="C1165" s="24" t="s">
        <v>28</v>
      </c>
      <c r="D1165" s="39" t="s">
        <v>88</v>
      </c>
      <c r="E1165" s="25"/>
    </row>
    <row r="1166" spans="1:5" ht="11.25" x14ac:dyDescent="0.2">
      <c r="A1166" s="34">
        <v>2558</v>
      </c>
      <c r="B1166" s="35" t="s">
        <v>1104</v>
      </c>
      <c r="C1166" s="12" t="s">
        <v>1923</v>
      </c>
      <c r="D1166" s="39" t="s">
        <v>58</v>
      </c>
      <c r="E1166" s="25"/>
    </row>
    <row r="1167" spans="1:5" ht="11.25" x14ac:dyDescent="0.2">
      <c r="A1167" s="34">
        <v>2560</v>
      </c>
      <c r="B1167" s="35" t="s">
        <v>1105</v>
      </c>
      <c r="C1167" s="24" t="s">
        <v>26</v>
      </c>
      <c r="D1167" s="39" t="s">
        <v>6</v>
      </c>
      <c r="E1167" s="25"/>
    </row>
    <row r="1168" spans="1:5" ht="11.25" x14ac:dyDescent="0.2">
      <c r="A1168" s="34">
        <v>2561</v>
      </c>
      <c r="B1168" s="35" t="s">
        <v>1106</v>
      </c>
      <c r="C1168" s="24" t="s">
        <v>26</v>
      </c>
      <c r="D1168" s="39" t="s">
        <v>58</v>
      </c>
      <c r="E1168" s="25"/>
    </row>
    <row r="1169" spans="1:5" ht="11.25" x14ac:dyDescent="0.2">
      <c r="A1169" s="34">
        <v>2564</v>
      </c>
      <c r="B1169" s="35" t="s">
        <v>1107</v>
      </c>
      <c r="C1169" s="24" t="s">
        <v>40</v>
      </c>
      <c r="D1169" s="39" t="s">
        <v>88</v>
      </c>
      <c r="E1169" s="25"/>
    </row>
    <row r="1170" spans="1:5" ht="11.25" x14ac:dyDescent="0.2">
      <c r="A1170" s="34">
        <v>2565</v>
      </c>
      <c r="B1170" s="35" t="s">
        <v>1108</v>
      </c>
      <c r="C1170" s="24" t="s">
        <v>40</v>
      </c>
      <c r="D1170" s="39" t="s">
        <v>6</v>
      </c>
      <c r="E1170" s="25"/>
    </row>
    <row r="1171" spans="1:5" ht="11.25" x14ac:dyDescent="0.2">
      <c r="A1171" s="34">
        <v>2567</v>
      </c>
      <c r="B1171" s="35" t="s">
        <v>1109</v>
      </c>
      <c r="C1171" s="24" t="s">
        <v>38</v>
      </c>
      <c r="D1171" s="39" t="s">
        <v>88</v>
      </c>
      <c r="E1171" s="25"/>
    </row>
    <row r="1172" spans="1:5" ht="11.25" x14ac:dyDescent="0.2">
      <c r="A1172" s="34">
        <v>2570</v>
      </c>
      <c r="B1172" s="35" t="s">
        <v>1110</v>
      </c>
      <c r="C1172" s="24" t="s">
        <v>38</v>
      </c>
      <c r="D1172" s="39" t="s">
        <v>58</v>
      </c>
      <c r="E1172" s="25"/>
    </row>
    <row r="1173" spans="1:5" ht="11.25" x14ac:dyDescent="0.2">
      <c r="A1173" s="34">
        <v>2571</v>
      </c>
      <c r="B1173" s="35" t="s">
        <v>1111</v>
      </c>
      <c r="C1173" s="24" t="s">
        <v>40</v>
      </c>
      <c r="D1173" s="39" t="s">
        <v>88</v>
      </c>
      <c r="E1173" s="25"/>
    </row>
    <row r="1174" spans="1:5" ht="11.25" x14ac:dyDescent="0.2">
      <c r="A1174" s="34">
        <v>2572</v>
      </c>
      <c r="B1174" s="35" t="s">
        <v>1112</v>
      </c>
      <c r="C1174" s="24" t="s">
        <v>38</v>
      </c>
      <c r="D1174" s="39" t="s">
        <v>88</v>
      </c>
      <c r="E1174" s="25"/>
    </row>
    <row r="1175" spans="1:5" ht="11.25" x14ac:dyDescent="0.2">
      <c r="A1175" s="34">
        <v>2573</v>
      </c>
      <c r="B1175" s="35" t="s">
        <v>1113</v>
      </c>
      <c r="C1175" s="24" t="s">
        <v>1937</v>
      </c>
      <c r="D1175" s="39" t="s">
        <v>88</v>
      </c>
      <c r="E1175" s="25"/>
    </row>
    <row r="1176" spans="1:5" ht="11.25" x14ac:dyDescent="0.2">
      <c r="A1176" s="34">
        <v>2574</v>
      </c>
      <c r="B1176" s="35" t="s">
        <v>1114</v>
      </c>
      <c r="C1176" s="24" t="s">
        <v>38</v>
      </c>
      <c r="D1176" s="39" t="s">
        <v>88</v>
      </c>
      <c r="E1176" s="7"/>
    </row>
    <row r="1177" spans="1:5" ht="11.25" x14ac:dyDescent="0.2">
      <c r="A1177" s="34">
        <v>2576</v>
      </c>
      <c r="B1177" s="35" t="s">
        <v>1115</v>
      </c>
      <c r="C1177" s="24" t="s">
        <v>40</v>
      </c>
      <c r="D1177" s="37" t="s">
        <v>88</v>
      </c>
      <c r="E1177" s="25"/>
    </row>
    <row r="1178" spans="1:5" ht="11.25" x14ac:dyDescent="0.2">
      <c r="A1178" s="34">
        <v>2577</v>
      </c>
      <c r="B1178" s="35" t="s">
        <v>1116</v>
      </c>
      <c r="C1178" s="24" t="s">
        <v>40</v>
      </c>
      <c r="D1178" s="39" t="s">
        <v>88</v>
      </c>
      <c r="E1178" s="25"/>
    </row>
    <row r="1179" spans="1:5" ht="11.25" x14ac:dyDescent="0.2">
      <c r="A1179" s="34">
        <v>2578</v>
      </c>
      <c r="B1179" s="35" t="s">
        <v>1117</v>
      </c>
      <c r="C1179" s="24" t="s">
        <v>40</v>
      </c>
      <c r="D1179" s="39" t="s">
        <v>6</v>
      </c>
      <c r="E1179" s="25"/>
    </row>
    <row r="1180" spans="1:5" ht="11.25" x14ac:dyDescent="0.2">
      <c r="A1180" s="34">
        <v>2579</v>
      </c>
      <c r="B1180" s="35" t="s">
        <v>1118</v>
      </c>
      <c r="C1180" s="24" t="s">
        <v>40</v>
      </c>
      <c r="D1180" s="39" t="s">
        <v>6</v>
      </c>
      <c r="E1180" s="25"/>
    </row>
    <row r="1181" spans="1:5" ht="11.25" x14ac:dyDescent="0.2">
      <c r="A1181" s="34">
        <v>2580</v>
      </c>
      <c r="B1181" s="35" t="s">
        <v>1119</v>
      </c>
      <c r="C1181" s="24" t="s">
        <v>40</v>
      </c>
      <c r="D1181" s="39" t="s">
        <v>6</v>
      </c>
      <c r="E1181" s="25"/>
    </row>
    <row r="1182" spans="1:5" ht="11.25" x14ac:dyDescent="0.2">
      <c r="A1182" s="34">
        <v>2581</v>
      </c>
      <c r="B1182" s="35" t="s">
        <v>1120</v>
      </c>
      <c r="C1182" s="24" t="s">
        <v>40</v>
      </c>
      <c r="D1182" s="39" t="s">
        <v>6</v>
      </c>
      <c r="E1182" s="25"/>
    </row>
    <row r="1183" spans="1:5" ht="11.25" x14ac:dyDescent="0.2">
      <c r="A1183" s="34">
        <v>2582</v>
      </c>
      <c r="B1183" s="35" t="s">
        <v>1121</v>
      </c>
      <c r="C1183" s="24" t="s">
        <v>40</v>
      </c>
      <c r="D1183" s="39" t="s">
        <v>6</v>
      </c>
      <c r="E1183" s="25"/>
    </row>
    <row r="1184" spans="1:5" ht="11.25" x14ac:dyDescent="0.2">
      <c r="A1184" s="34">
        <v>2583</v>
      </c>
      <c r="B1184" s="35" t="s">
        <v>1122</v>
      </c>
      <c r="C1184" s="24" t="s">
        <v>40</v>
      </c>
      <c r="D1184" s="39" t="s">
        <v>88</v>
      </c>
      <c r="E1184" s="25"/>
    </row>
    <row r="1185" spans="1:5" ht="11.25" x14ac:dyDescent="0.2">
      <c r="A1185" s="34">
        <v>2584</v>
      </c>
      <c r="B1185" s="35" t="s">
        <v>1123</v>
      </c>
      <c r="C1185" s="24" t="s">
        <v>40</v>
      </c>
      <c r="D1185" s="39" t="s">
        <v>88</v>
      </c>
      <c r="E1185" s="25"/>
    </row>
    <row r="1186" spans="1:5" ht="11.25" x14ac:dyDescent="0.2">
      <c r="A1186" s="34">
        <v>2585</v>
      </c>
      <c r="B1186" s="35" t="s">
        <v>1122</v>
      </c>
      <c r="C1186" s="24" t="s">
        <v>40</v>
      </c>
      <c r="D1186" s="39" t="s">
        <v>6</v>
      </c>
      <c r="E1186" s="25"/>
    </row>
    <row r="1187" spans="1:5" ht="11.25" x14ac:dyDescent="0.2">
      <c r="A1187" s="34">
        <v>2586</v>
      </c>
      <c r="B1187" s="35" t="s">
        <v>1123</v>
      </c>
      <c r="C1187" s="24" t="s">
        <v>40</v>
      </c>
      <c r="D1187" s="39" t="s">
        <v>6</v>
      </c>
      <c r="E1187" s="25"/>
    </row>
    <row r="1188" spans="1:5" ht="11.25" x14ac:dyDescent="0.2">
      <c r="A1188" s="34">
        <v>2587</v>
      </c>
      <c r="B1188" s="35" t="s">
        <v>1124</v>
      </c>
      <c r="C1188" s="24" t="s">
        <v>38</v>
      </c>
      <c r="D1188" s="39" t="s">
        <v>88</v>
      </c>
      <c r="E1188" s="25"/>
    </row>
    <row r="1189" spans="1:5" ht="11.25" x14ac:dyDescent="0.2">
      <c r="A1189" s="34">
        <v>2588</v>
      </c>
      <c r="B1189" s="35" t="s">
        <v>1125</v>
      </c>
      <c r="C1189" s="24" t="s">
        <v>38</v>
      </c>
      <c r="D1189" s="39" t="s">
        <v>58</v>
      </c>
      <c r="E1189" s="25"/>
    </row>
    <row r="1190" spans="1:5" ht="11.25" x14ac:dyDescent="0.2">
      <c r="A1190" s="34">
        <v>2589</v>
      </c>
      <c r="B1190" s="35" t="s">
        <v>1126</v>
      </c>
      <c r="C1190" s="12" t="s">
        <v>1923</v>
      </c>
      <c r="D1190" s="39" t="s">
        <v>88</v>
      </c>
      <c r="E1190" s="25"/>
    </row>
    <row r="1191" spans="1:5" ht="11.25" x14ac:dyDescent="0.2">
      <c r="A1191" s="34">
        <v>2590</v>
      </c>
      <c r="B1191" s="35" t="s">
        <v>1703</v>
      </c>
      <c r="C1191" s="24" t="s">
        <v>42</v>
      </c>
      <c r="D1191" s="39" t="s">
        <v>6</v>
      </c>
      <c r="E1191" s="25"/>
    </row>
    <row r="1192" spans="1:5" ht="11.25" x14ac:dyDescent="0.2">
      <c r="A1192" s="34">
        <v>2591</v>
      </c>
      <c r="B1192" s="35" t="s">
        <v>1127</v>
      </c>
      <c r="C1192" s="24" t="s">
        <v>22</v>
      </c>
      <c r="D1192" s="37" t="s">
        <v>1611</v>
      </c>
      <c r="E1192" s="25"/>
    </row>
    <row r="1193" spans="1:5" ht="22.5" x14ac:dyDescent="0.2">
      <c r="A1193" s="34">
        <v>2599</v>
      </c>
      <c r="B1193" s="35" t="s">
        <v>1704</v>
      </c>
      <c r="C1193" s="24" t="s">
        <v>22</v>
      </c>
      <c r="D1193" s="37" t="s">
        <v>1611</v>
      </c>
      <c r="E1193" s="25"/>
    </row>
    <row r="1194" spans="1:5" ht="11.25" x14ac:dyDescent="0.2">
      <c r="A1194" s="34">
        <v>2601</v>
      </c>
      <c r="B1194" s="35" t="s">
        <v>1128</v>
      </c>
      <c r="C1194" s="24" t="s">
        <v>21</v>
      </c>
      <c r="D1194" s="37" t="s">
        <v>1611</v>
      </c>
      <c r="E1194" s="25"/>
    </row>
    <row r="1195" spans="1:5" ht="22.5" x14ac:dyDescent="0.2">
      <c r="A1195" s="34">
        <v>2602</v>
      </c>
      <c r="B1195" s="35" t="s">
        <v>1705</v>
      </c>
      <c r="C1195" s="24" t="s">
        <v>22</v>
      </c>
      <c r="D1195" s="37" t="s">
        <v>1611</v>
      </c>
      <c r="E1195" s="25"/>
    </row>
    <row r="1196" spans="1:5" ht="11.25" x14ac:dyDescent="0.2">
      <c r="A1196" s="34">
        <v>2603</v>
      </c>
      <c r="B1196" s="35" t="s">
        <v>1129</v>
      </c>
      <c r="C1196" s="24" t="s">
        <v>1926</v>
      </c>
      <c r="D1196" s="39" t="s">
        <v>88</v>
      </c>
      <c r="E1196" s="25"/>
    </row>
    <row r="1197" spans="1:5" ht="11.25" x14ac:dyDescent="0.2">
      <c r="A1197" s="34">
        <v>2604</v>
      </c>
      <c r="B1197" s="35" t="s">
        <v>1130</v>
      </c>
      <c r="C1197" s="12" t="s">
        <v>1941</v>
      </c>
      <c r="D1197" s="39" t="s">
        <v>58</v>
      </c>
      <c r="E1197" s="25"/>
    </row>
    <row r="1198" spans="1:5" ht="11.25" x14ac:dyDescent="0.2">
      <c r="A1198" s="34">
        <v>2605</v>
      </c>
      <c r="B1198" s="35" t="s">
        <v>1131</v>
      </c>
      <c r="C1198" s="24" t="s">
        <v>1926</v>
      </c>
      <c r="D1198" s="39" t="s">
        <v>58</v>
      </c>
      <c r="E1198" s="25"/>
    </row>
    <row r="1199" spans="1:5" ht="11.25" x14ac:dyDescent="0.2">
      <c r="A1199" s="34">
        <v>2606</v>
      </c>
      <c r="B1199" s="35" t="s">
        <v>1132</v>
      </c>
      <c r="C1199" s="12" t="s">
        <v>1923</v>
      </c>
      <c r="D1199" s="39" t="s">
        <v>58</v>
      </c>
      <c r="E1199" s="25"/>
    </row>
    <row r="1200" spans="1:5" ht="11.25" x14ac:dyDescent="0.2">
      <c r="A1200" s="34">
        <v>2607</v>
      </c>
      <c r="B1200" s="35" t="s">
        <v>1133</v>
      </c>
      <c r="C1200" s="24" t="s">
        <v>26</v>
      </c>
      <c r="D1200" s="39" t="s">
        <v>6</v>
      </c>
      <c r="E1200" s="25"/>
    </row>
    <row r="1201" spans="1:5" ht="11.25" x14ac:dyDescent="0.2">
      <c r="A1201" s="34">
        <v>2608</v>
      </c>
      <c r="B1201" s="35" t="s">
        <v>1134</v>
      </c>
      <c r="C1201" s="24" t="s">
        <v>26</v>
      </c>
      <c r="D1201" s="39" t="s">
        <v>6</v>
      </c>
      <c r="E1201" s="25"/>
    </row>
    <row r="1202" spans="1:5" ht="11.25" x14ac:dyDescent="0.2">
      <c r="A1202" s="34">
        <v>2609</v>
      </c>
      <c r="B1202" s="35" t="s">
        <v>1135</v>
      </c>
      <c r="C1202" s="24" t="s">
        <v>38</v>
      </c>
      <c r="D1202" s="39" t="s">
        <v>6</v>
      </c>
      <c r="E1202" s="25"/>
    </row>
    <row r="1203" spans="1:5" ht="11.25" x14ac:dyDescent="0.2">
      <c r="A1203" s="34">
        <v>2610</v>
      </c>
      <c r="B1203" s="35" t="s">
        <v>1136</v>
      </c>
      <c r="C1203" s="24" t="s">
        <v>1927</v>
      </c>
      <c r="D1203" s="39" t="s">
        <v>6</v>
      </c>
      <c r="E1203" s="25"/>
    </row>
    <row r="1204" spans="1:5" ht="11.25" x14ac:dyDescent="0.2">
      <c r="A1204" s="34">
        <v>2611</v>
      </c>
      <c r="B1204" s="35" t="s">
        <v>1137</v>
      </c>
      <c r="C1204" s="12" t="s">
        <v>1923</v>
      </c>
      <c r="D1204" s="39" t="s">
        <v>88</v>
      </c>
      <c r="E1204" s="25"/>
    </row>
    <row r="1205" spans="1:5" ht="11.25" x14ac:dyDescent="0.2">
      <c r="A1205" s="34">
        <v>2612</v>
      </c>
      <c r="B1205" s="35" t="s">
        <v>1138</v>
      </c>
      <c r="C1205" s="24" t="s">
        <v>26</v>
      </c>
      <c r="D1205" s="39" t="s">
        <v>88</v>
      </c>
      <c r="E1205" s="25"/>
    </row>
    <row r="1206" spans="1:5" ht="11.25" x14ac:dyDescent="0.2">
      <c r="A1206" s="34">
        <v>2614</v>
      </c>
      <c r="B1206" s="35" t="s">
        <v>1139</v>
      </c>
      <c r="C1206" s="24" t="s">
        <v>26</v>
      </c>
      <c r="D1206" s="39" t="s">
        <v>6</v>
      </c>
      <c r="E1206" s="25"/>
    </row>
    <row r="1207" spans="1:5" ht="11.25" x14ac:dyDescent="0.2">
      <c r="A1207" s="34">
        <v>2615</v>
      </c>
      <c r="B1207" s="35" t="s">
        <v>1140</v>
      </c>
      <c r="C1207" s="24" t="s">
        <v>26</v>
      </c>
      <c r="D1207" s="39" t="s">
        <v>88</v>
      </c>
      <c r="E1207" s="25"/>
    </row>
    <row r="1208" spans="1:5" ht="11.25" x14ac:dyDescent="0.2">
      <c r="A1208" s="34">
        <v>2616</v>
      </c>
      <c r="B1208" s="35" t="s">
        <v>1141</v>
      </c>
      <c r="C1208" s="24" t="s">
        <v>26</v>
      </c>
      <c r="D1208" s="39" t="s">
        <v>88</v>
      </c>
      <c r="E1208" s="25"/>
    </row>
    <row r="1209" spans="1:5" ht="11.25" x14ac:dyDescent="0.2">
      <c r="A1209" s="34">
        <v>2617</v>
      </c>
      <c r="B1209" s="35" t="s">
        <v>1142</v>
      </c>
      <c r="C1209" s="24" t="s">
        <v>26</v>
      </c>
      <c r="D1209" s="39" t="s">
        <v>6</v>
      </c>
      <c r="E1209" s="25"/>
    </row>
    <row r="1210" spans="1:5" ht="11.25" x14ac:dyDescent="0.2">
      <c r="A1210" s="34">
        <v>2618</v>
      </c>
      <c r="B1210" s="35" t="s">
        <v>1143</v>
      </c>
      <c r="C1210" s="24" t="s">
        <v>26</v>
      </c>
      <c r="D1210" s="39" t="s">
        <v>6</v>
      </c>
      <c r="E1210" s="25"/>
    </row>
    <row r="1211" spans="1:5" ht="11.25" x14ac:dyDescent="0.2">
      <c r="A1211" s="34">
        <v>2619</v>
      </c>
      <c r="B1211" s="35" t="s">
        <v>1144</v>
      </c>
      <c r="C1211" s="12" t="s">
        <v>1941</v>
      </c>
      <c r="D1211" s="39" t="s">
        <v>88</v>
      </c>
      <c r="E1211" s="25"/>
    </row>
    <row r="1212" spans="1:5" ht="11.25" x14ac:dyDescent="0.2">
      <c r="A1212" s="34">
        <v>2620</v>
      </c>
      <c r="B1212" s="35" t="s">
        <v>1145</v>
      </c>
      <c r="C1212" s="24" t="s">
        <v>26</v>
      </c>
      <c r="D1212" s="39" t="s">
        <v>6</v>
      </c>
      <c r="E1212" s="25"/>
    </row>
    <row r="1213" spans="1:5" ht="11.25" x14ac:dyDescent="0.2">
      <c r="A1213" s="34">
        <v>2621</v>
      </c>
      <c r="B1213" s="35" t="s">
        <v>1146</v>
      </c>
      <c r="C1213" s="24" t="s">
        <v>26</v>
      </c>
      <c r="D1213" s="39" t="s">
        <v>6</v>
      </c>
      <c r="E1213" s="25"/>
    </row>
    <row r="1214" spans="1:5" ht="11.25" x14ac:dyDescent="0.2">
      <c r="A1214" s="34">
        <v>2622</v>
      </c>
      <c r="B1214" s="35" t="s">
        <v>1147</v>
      </c>
      <c r="C1214" s="24" t="s">
        <v>1926</v>
      </c>
      <c r="D1214" s="39" t="s">
        <v>88</v>
      </c>
      <c r="E1214" s="25"/>
    </row>
    <row r="1215" spans="1:5" ht="11.25" x14ac:dyDescent="0.2">
      <c r="A1215" s="34">
        <v>2623</v>
      </c>
      <c r="B1215" s="35" t="s">
        <v>1148</v>
      </c>
      <c r="C1215" s="24" t="s">
        <v>28</v>
      </c>
      <c r="D1215" s="39" t="s">
        <v>6</v>
      </c>
      <c r="E1215" s="25"/>
    </row>
    <row r="1216" spans="1:5" ht="11.25" x14ac:dyDescent="0.2">
      <c r="A1216" s="34">
        <v>2624</v>
      </c>
      <c r="B1216" s="35" t="s">
        <v>1149</v>
      </c>
      <c r="C1216" s="24" t="s">
        <v>32</v>
      </c>
      <c r="D1216" s="39" t="s">
        <v>88</v>
      </c>
      <c r="E1216" s="25"/>
    </row>
    <row r="1217" spans="1:5" ht="11.25" x14ac:dyDescent="0.2">
      <c r="A1217" s="34">
        <v>2626</v>
      </c>
      <c r="B1217" s="35" t="s">
        <v>1150</v>
      </c>
      <c r="C1217" s="24" t="s">
        <v>34</v>
      </c>
      <c r="D1217" s="39" t="s">
        <v>88</v>
      </c>
      <c r="E1217" s="25"/>
    </row>
    <row r="1218" spans="1:5" ht="11.25" x14ac:dyDescent="0.2">
      <c r="A1218" s="34">
        <v>2627</v>
      </c>
      <c r="B1218" s="35" t="s">
        <v>1151</v>
      </c>
      <c r="C1218" s="24" t="s">
        <v>34</v>
      </c>
      <c r="D1218" s="39" t="s">
        <v>88</v>
      </c>
      <c r="E1218" s="25"/>
    </row>
    <row r="1219" spans="1:5" ht="11.25" x14ac:dyDescent="0.2">
      <c r="A1219" s="34">
        <v>2628</v>
      </c>
      <c r="B1219" s="35" t="s">
        <v>1152</v>
      </c>
      <c r="C1219" s="24" t="s">
        <v>38</v>
      </c>
      <c r="D1219" s="39" t="s">
        <v>58</v>
      </c>
      <c r="E1219" s="25"/>
    </row>
    <row r="1220" spans="1:5" ht="11.25" x14ac:dyDescent="0.2">
      <c r="A1220" s="34">
        <v>2629</v>
      </c>
      <c r="B1220" s="35" t="s">
        <v>1153</v>
      </c>
      <c r="C1220" s="24" t="s">
        <v>38</v>
      </c>
      <c r="D1220" s="39" t="s">
        <v>58</v>
      </c>
      <c r="E1220" s="25"/>
    </row>
    <row r="1221" spans="1:5" ht="11.25" x14ac:dyDescent="0.2">
      <c r="A1221" s="34">
        <v>2630</v>
      </c>
      <c r="B1221" s="35" t="s">
        <v>1154</v>
      </c>
      <c r="C1221" s="24" t="s">
        <v>38</v>
      </c>
      <c r="D1221" s="39" t="s">
        <v>58</v>
      </c>
      <c r="E1221" s="25"/>
    </row>
    <row r="1222" spans="1:5" ht="11.25" x14ac:dyDescent="0.2">
      <c r="A1222" s="34">
        <v>2642</v>
      </c>
      <c r="B1222" s="35" t="s">
        <v>1155</v>
      </c>
      <c r="C1222" s="24" t="s">
        <v>38</v>
      </c>
      <c r="D1222" s="39" t="s">
        <v>58</v>
      </c>
      <c r="E1222" s="25"/>
    </row>
    <row r="1223" spans="1:5" ht="11.25" x14ac:dyDescent="0.2">
      <c r="A1223" s="34">
        <v>2643</v>
      </c>
      <c r="B1223" s="35" t="s">
        <v>1156</v>
      </c>
      <c r="C1223" s="24" t="s">
        <v>38</v>
      </c>
      <c r="D1223" s="39" t="s">
        <v>88</v>
      </c>
      <c r="E1223" s="25"/>
    </row>
    <row r="1224" spans="1:5" ht="11.25" x14ac:dyDescent="0.2">
      <c r="A1224" s="34">
        <v>2644</v>
      </c>
      <c r="B1224" s="35" t="s">
        <v>1157</v>
      </c>
      <c r="C1224" s="24" t="s">
        <v>38</v>
      </c>
      <c r="D1224" s="39" t="s">
        <v>58</v>
      </c>
      <c r="E1224" s="25"/>
    </row>
    <row r="1225" spans="1:5" ht="11.25" x14ac:dyDescent="0.2">
      <c r="A1225" s="34">
        <v>2645</v>
      </c>
      <c r="B1225" s="35" t="s">
        <v>1158</v>
      </c>
      <c r="C1225" s="24" t="s">
        <v>38</v>
      </c>
      <c r="D1225" s="39" t="s">
        <v>88</v>
      </c>
      <c r="E1225" s="25"/>
    </row>
    <row r="1226" spans="1:5" ht="11.25" x14ac:dyDescent="0.2">
      <c r="A1226" s="34">
        <v>2646</v>
      </c>
      <c r="B1226" s="35" t="s">
        <v>1159</v>
      </c>
      <c r="C1226" s="24" t="s">
        <v>38</v>
      </c>
      <c r="D1226" s="39" t="s">
        <v>58</v>
      </c>
      <c r="E1226" s="25"/>
    </row>
    <row r="1227" spans="1:5" ht="11.25" x14ac:dyDescent="0.2">
      <c r="A1227" s="34">
        <v>2647</v>
      </c>
      <c r="B1227" s="35" t="s">
        <v>1160</v>
      </c>
      <c r="C1227" s="24" t="s">
        <v>38</v>
      </c>
      <c r="D1227" s="39" t="s">
        <v>88</v>
      </c>
      <c r="E1227" s="25"/>
    </row>
    <row r="1228" spans="1:5" ht="11.25" x14ac:dyDescent="0.2">
      <c r="A1228" s="34">
        <v>2648</v>
      </c>
      <c r="B1228" s="35" t="s">
        <v>1161</v>
      </c>
      <c r="C1228" s="24" t="s">
        <v>38</v>
      </c>
      <c r="D1228" s="39" t="s">
        <v>88</v>
      </c>
      <c r="E1228" s="25"/>
    </row>
    <row r="1229" spans="1:5" ht="11.25" x14ac:dyDescent="0.2">
      <c r="A1229" s="34">
        <v>2649</v>
      </c>
      <c r="B1229" s="35" t="s">
        <v>1162</v>
      </c>
      <c r="C1229" s="24" t="s">
        <v>38</v>
      </c>
      <c r="D1229" s="39" t="s">
        <v>88</v>
      </c>
      <c r="E1229" s="25"/>
    </row>
    <row r="1230" spans="1:5" ht="11.25" x14ac:dyDescent="0.2">
      <c r="A1230" s="34">
        <v>2650</v>
      </c>
      <c r="B1230" s="35" t="s">
        <v>1163</v>
      </c>
      <c r="C1230" s="24" t="s">
        <v>38</v>
      </c>
      <c r="D1230" s="39" t="s">
        <v>88</v>
      </c>
      <c r="E1230" s="25"/>
    </row>
    <row r="1231" spans="1:5" ht="11.25" x14ac:dyDescent="0.2">
      <c r="A1231" s="34">
        <v>2651</v>
      </c>
      <c r="B1231" s="35" t="s">
        <v>1164</v>
      </c>
      <c r="C1231" s="24" t="s">
        <v>38</v>
      </c>
      <c r="D1231" s="39" t="s">
        <v>6</v>
      </c>
      <c r="E1231" s="25"/>
    </row>
    <row r="1232" spans="1:5" ht="11.25" x14ac:dyDescent="0.2">
      <c r="A1232" s="34">
        <v>2653</v>
      </c>
      <c r="B1232" s="35" t="s">
        <v>1165</v>
      </c>
      <c r="C1232" s="24" t="s">
        <v>38</v>
      </c>
      <c r="D1232" s="39" t="s">
        <v>88</v>
      </c>
      <c r="E1232" s="25"/>
    </row>
    <row r="1233" spans="1:5" ht="11.25" x14ac:dyDescent="0.2">
      <c r="A1233" s="34">
        <v>2655</v>
      </c>
      <c r="B1233" s="35" t="s">
        <v>1166</v>
      </c>
      <c r="C1233" s="24" t="s">
        <v>38</v>
      </c>
      <c r="D1233" s="39" t="s">
        <v>6</v>
      </c>
      <c r="E1233" s="25"/>
    </row>
    <row r="1234" spans="1:5" ht="11.25" x14ac:dyDescent="0.2">
      <c r="A1234" s="34">
        <v>2656</v>
      </c>
      <c r="B1234" s="35" t="s">
        <v>1167</v>
      </c>
      <c r="C1234" s="24" t="s">
        <v>38</v>
      </c>
      <c r="D1234" s="39" t="s">
        <v>6</v>
      </c>
      <c r="E1234" s="25"/>
    </row>
    <row r="1235" spans="1:5" ht="11.25" x14ac:dyDescent="0.2">
      <c r="A1235" s="34">
        <v>2657</v>
      </c>
      <c r="B1235" s="35" t="s">
        <v>1168</v>
      </c>
      <c r="C1235" s="24" t="s">
        <v>38</v>
      </c>
      <c r="D1235" s="39" t="s">
        <v>88</v>
      </c>
      <c r="E1235" s="25"/>
    </row>
    <row r="1236" spans="1:5" ht="11.25" x14ac:dyDescent="0.2">
      <c r="A1236" s="34">
        <v>2659</v>
      </c>
      <c r="B1236" s="35" t="s">
        <v>1169</v>
      </c>
      <c r="C1236" s="24" t="s">
        <v>38</v>
      </c>
      <c r="D1236" s="39" t="s">
        <v>6</v>
      </c>
      <c r="E1236" s="25"/>
    </row>
    <row r="1237" spans="1:5" ht="11.25" x14ac:dyDescent="0.2">
      <c r="A1237" s="34">
        <v>2660</v>
      </c>
      <c r="B1237" s="35" t="s">
        <v>1170</v>
      </c>
      <c r="C1237" s="24" t="s">
        <v>38</v>
      </c>
      <c r="D1237" s="39" t="s">
        <v>6</v>
      </c>
      <c r="E1237" s="25"/>
    </row>
    <row r="1238" spans="1:5" ht="11.25" x14ac:dyDescent="0.2">
      <c r="A1238" s="34">
        <v>2661</v>
      </c>
      <c r="B1238" s="35" t="s">
        <v>1171</v>
      </c>
      <c r="C1238" s="24" t="s">
        <v>38</v>
      </c>
      <c r="D1238" s="39" t="s">
        <v>6</v>
      </c>
      <c r="E1238" s="25"/>
    </row>
    <row r="1239" spans="1:5" ht="11.25" x14ac:dyDescent="0.2">
      <c r="A1239" s="34">
        <v>2664</v>
      </c>
      <c r="B1239" s="35" t="s">
        <v>1172</v>
      </c>
      <c r="C1239" s="24" t="s">
        <v>38</v>
      </c>
      <c r="D1239" s="39" t="s">
        <v>6</v>
      </c>
      <c r="E1239" s="25"/>
    </row>
    <row r="1240" spans="1:5" ht="11.25" x14ac:dyDescent="0.2">
      <c r="A1240" s="34">
        <v>2667</v>
      </c>
      <c r="B1240" s="35" t="s">
        <v>1173</v>
      </c>
      <c r="C1240" s="24" t="s">
        <v>38</v>
      </c>
      <c r="D1240" s="39" t="s">
        <v>6</v>
      </c>
      <c r="E1240" s="25"/>
    </row>
    <row r="1241" spans="1:5" ht="11.25" x14ac:dyDescent="0.2">
      <c r="A1241" s="34">
        <v>2668</v>
      </c>
      <c r="B1241" s="35" t="s">
        <v>1174</v>
      </c>
      <c r="C1241" s="12" t="s">
        <v>1923</v>
      </c>
      <c r="D1241" s="39" t="s">
        <v>58</v>
      </c>
      <c r="E1241" s="25"/>
    </row>
    <row r="1242" spans="1:5" ht="11.25" x14ac:dyDescent="0.2">
      <c r="A1242" s="34">
        <v>2669</v>
      </c>
      <c r="B1242" s="35" t="s">
        <v>1960</v>
      </c>
      <c r="C1242" s="24" t="s">
        <v>38</v>
      </c>
      <c r="D1242" s="39" t="s">
        <v>88</v>
      </c>
      <c r="E1242" s="25"/>
    </row>
    <row r="1243" spans="1:5" ht="11.25" x14ac:dyDescent="0.2">
      <c r="A1243" s="34">
        <v>2670</v>
      </c>
      <c r="B1243" s="35" t="s">
        <v>1175</v>
      </c>
      <c r="C1243" s="24" t="s">
        <v>40</v>
      </c>
      <c r="D1243" s="39" t="s">
        <v>88</v>
      </c>
      <c r="E1243" s="25"/>
    </row>
    <row r="1244" spans="1:5" ht="11.25" x14ac:dyDescent="0.2">
      <c r="A1244" s="34">
        <v>2671</v>
      </c>
      <c r="B1244" s="35" t="s">
        <v>1706</v>
      </c>
      <c r="C1244" s="24" t="s">
        <v>38</v>
      </c>
      <c r="D1244" s="39" t="s">
        <v>88</v>
      </c>
      <c r="E1244" s="25"/>
    </row>
    <row r="1245" spans="1:5" ht="11.25" x14ac:dyDescent="0.2">
      <c r="A1245" s="34">
        <v>2672</v>
      </c>
      <c r="B1245" s="35" t="s">
        <v>796</v>
      </c>
      <c r="C1245" s="24" t="s">
        <v>40</v>
      </c>
      <c r="D1245" s="39" t="s">
        <v>6</v>
      </c>
      <c r="E1245" s="25"/>
    </row>
    <row r="1246" spans="1:5" ht="11.25" x14ac:dyDescent="0.2">
      <c r="A1246" s="34">
        <v>2673</v>
      </c>
      <c r="B1246" s="35" t="s">
        <v>1176</v>
      </c>
      <c r="C1246" s="24" t="s">
        <v>38</v>
      </c>
      <c r="D1246" s="39" t="s">
        <v>88</v>
      </c>
      <c r="E1246" s="25"/>
    </row>
    <row r="1247" spans="1:5" ht="11.25" x14ac:dyDescent="0.2">
      <c r="A1247" s="34">
        <v>2674</v>
      </c>
      <c r="B1247" s="35" t="s">
        <v>1177</v>
      </c>
      <c r="C1247" s="24" t="s">
        <v>38</v>
      </c>
      <c r="D1247" s="39" t="s">
        <v>6</v>
      </c>
      <c r="E1247" s="25"/>
    </row>
    <row r="1248" spans="1:5" ht="11.25" x14ac:dyDescent="0.2">
      <c r="A1248" s="34">
        <v>2676</v>
      </c>
      <c r="B1248" s="35" t="s">
        <v>1178</v>
      </c>
      <c r="C1248" s="12" t="s">
        <v>1921</v>
      </c>
      <c r="D1248" s="37" t="s">
        <v>1611</v>
      </c>
      <c r="E1248" s="25"/>
    </row>
    <row r="1249" spans="1:5" ht="11.25" x14ac:dyDescent="0.2">
      <c r="A1249" s="34">
        <v>2677</v>
      </c>
      <c r="B1249" s="35" t="s">
        <v>1179</v>
      </c>
      <c r="C1249" s="24" t="s">
        <v>40</v>
      </c>
      <c r="D1249" s="39" t="s">
        <v>88</v>
      </c>
      <c r="E1249" s="25"/>
    </row>
    <row r="1250" spans="1:5" ht="11.25" x14ac:dyDescent="0.2">
      <c r="A1250" s="34">
        <v>2678</v>
      </c>
      <c r="B1250" s="35" t="s">
        <v>1180</v>
      </c>
      <c r="C1250" s="24" t="s">
        <v>40</v>
      </c>
      <c r="D1250" s="39" t="s">
        <v>88</v>
      </c>
      <c r="E1250" s="25"/>
    </row>
    <row r="1251" spans="1:5" ht="11.25" x14ac:dyDescent="0.2">
      <c r="A1251" s="34">
        <v>2679</v>
      </c>
      <c r="B1251" s="35" t="s">
        <v>1181</v>
      </c>
      <c r="C1251" s="24" t="s">
        <v>40</v>
      </c>
      <c r="D1251" s="39" t="s">
        <v>88</v>
      </c>
      <c r="E1251" s="25"/>
    </row>
    <row r="1252" spans="1:5" ht="11.25" x14ac:dyDescent="0.2">
      <c r="A1252" s="34">
        <v>2680</v>
      </c>
      <c r="B1252" s="35" t="s">
        <v>1182</v>
      </c>
      <c r="C1252" s="24" t="s">
        <v>40</v>
      </c>
      <c r="D1252" s="39" t="s">
        <v>88</v>
      </c>
      <c r="E1252" s="25"/>
    </row>
    <row r="1253" spans="1:5" ht="11.25" x14ac:dyDescent="0.2">
      <c r="A1253" s="34">
        <v>2681</v>
      </c>
      <c r="B1253" s="35" t="s">
        <v>1183</v>
      </c>
      <c r="C1253" s="24" t="s">
        <v>40</v>
      </c>
      <c r="D1253" s="39" t="s">
        <v>88</v>
      </c>
      <c r="E1253" s="25"/>
    </row>
    <row r="1254" spans="1:5" ht="11.25" x14ac:dyDescent="0.2">
      <c r="A1254" s="34">
        <v>2682</v>
      </c>
      <c r="B1254" s="35" t="s">
        <v>1184</v>
      </c>
      <c r="C1254" s="24" t="s">
        <v>40</v>
      </c>
      <c r="D1254" s="39" t="s">
        <v>88</v>
      </c>
      <c r="E1254" s="25"/>
    </row>
    <row r="1255" spans="1:5" ht="11.25" x14ac:dyDescent="0.2">
      <c r="A1255" s="34">
        <v>2683</v>
      </c>
      <c r="B1255" s="35" t="s">
        <v>1185</v>
      </c>
      <c r="C1255" s="12" t="s">
        <v>1949</v>
      </c>
      <c r="D1255" s="39" t="s">
        <v>88</v>
      </c>
      <c r="E1255" s="25"/>
    </row>
    <row r="1256" spans="1:5" ht="11.25" x14ac:dyDescent="0.2">
      <c r="A1256" s="34">
        <v>2684</v>
      </c>
      <c r="B1256" s="35" t="s">
        <v>1186</v>
      </c>
      <c r="C1256" s="24" t="s">
        <v>1927</v>
      </c>
      <c r="D1256" s="39" t="s">
        <v>6</v>
      </c>
      <c r="E1256" s="25"/>
    </row>
    <row r="1257" spans="1:5" ht="11.25" x14ac:dyDescent="0.2">
      <c r="A1257" s="34">
        <v>2685</v>
      </c>
      <c r="B1257" s="35" t="s">
        <v>1187</v>
      </c>
      <c r="C1257" s="12" t="s">
        <v>1941</v>
      </c>
      <c r="D1257" s="39" t="s">
        <v>88</v>
      </c>
      <c r="E1257" s="25"/>
    </row>
    <row r="1258" spans="1:5" ht="11.25" x14ac:dyDescent="0.2">
      <c r="A1258" s="34">
        <v>2686</v>
      </c>
      <c r="B1258" s="35" t="s">
        <v>1188</v>
      </c>
      <c r="C1258" s="12" t="s">
        <v>1941</v>
      </c>
      <c r="D1258" s="39" t="s">
        <v>88</v>
      </c>
      <c r="E1258" s="25"/>
    </row>
    <row r="1259" spans="1:5" ht="11.25" x14ac:dyDescent="0.2">
      <c r="A1259" s="34">
        <v>2687</v>
      </c>
      <c r="B1259" s="35" t="s">
        <v>1189</v>
      </c>
      <c r="C1259" s="24" t="s">
        <v>28</v>
      </c>
      <c r="D1259" s="39" t="s">
        <v>6</v>
      </c>
      <c r="E1259" s="25"/>
    </row>
    <row r="1260" spans="1:5" ht="11.25" x14ac:dyDescent="0.2">
      <c r="A1260" s="34">
        <v>2688</v>
      </c>
      <c r="B1260" s="35" t="s">
        <v>1190</v>
      </c>
      <c r="C1260" s="24" t="s">
        <v>38</v>
      </c>
      <c r="D1260" s="39" t="s">
        <v>6</v>
      </c>
      <c r="E1260" s="25"/>
    </row>
    <row r="1261" spans="1:5" ht="11.25" x14ac:dyDescent="0.2">
      <c r="A1261" s="34">
        <v>2689</v>
      </c>
      <c r="B1261" s="35" t="s">
        <v>1191</v>
      </c>
      <c r="C1261" s="24" t="s">
        <v>38</v>
      </c>
      <c r="D1261" s="39" t="s">
        <v>6</v>
      </c>
      <c r="E1261" s="25"/>
    </row>
    <row r="1262" spans="1:5" ht="11.25" x14ac:dyDescent="0.2">
      <c r="A1262" s="34">
        <v>2690</v>
      </c>
      <c r="B1262" s="35" t="s">
        <v>1192</v>
      </c>
      <c r="C1262" s="24" t="s">
        <v>38</v>
      </c>
      <c r="D1262" s="39" t="s">
        <v>88</v>
      </c>
      <c r="E1262" s="25"/>
    </row>
    <row r="1263" spans="1:5" ht="11.25" x14ac:dyDescent="0.2">
      <c r="A1263" s="34">
        <v>2691</v>
      </c>
      <c r="B1263" s="35" t="s">
        <v>1193</v>
      </c>
      <c r="C1263" s="24" t="s">
        <v>40</v>
      </c>
      <c r="D1263" s="39" t="s">
        <v>88</v>
      </c>
      <c r="E1263" s="25"/>
    </row>
    <row r="1264" spans="1:5" ht="11.25" x14ac:dyDescent="0.2">
      <c r="A1264" s="34">
        <v>2692</v>
      </c>
      <c r="B1264" s="35" t="s">
        <v>1194</v>
      </c>
      <c r="C1264" s="24" t="s">
        <v>40</v>
      </c>
      <c r="D1264" s="39" t="s">
        <v>58</v>
      </c>
      <c r="E1264" s="25"/>
    </row>
    <row r="1265" spans="1:5" ht="11.25" x14ac:dyDescent="0.2">
      <c r="A1265" s="34">
        <v>2693</v>
      </c>
      <c r="B1265" s="35" t="s">
        <v>1195</v>
      </c>
      <c r="C1265" s="24" t="s">
        <v>40</v>
      </c>
      <c r="D1265" s="39" t="s">
        <v>6</v>
      </c>
      <c r="E1265" s="25"/>
    </row>
    <row r="1266" spans="1:5" ht="11.25" x14ac:dyDescent="0.2">
      <c r="A1266" s="34">
        <v>2698</v>
      </c>
      <c r="B1266" s="35" t="s">
        <v>1196</v>
      </c>
      <c r="C1266" s="24" t="s">
        <v>40</v>
      </c>
      <c r="D1266" s="39" t="s">
        <v>6</v>
      </c>
      <c r="E1266" s="25"/>
    </row>
    <row r="1267" spans="1:5" ht="11.25" x14ac:dyDescent="0.2">
      <c r="A1267" s="34">
        <v>2699</v>
      </c>
      <c r="B1267" s="35" t="s">
        <v>1197</v>
      </c>
      <c r="C1267" s="24" t="s">
        <v>40</v>
      </c>
      <c r="D1267" s="39" t="s">
        <v>58</v>
      </c>
      <c r="E1267" s="25"/>
    </row>
    <row r="1268" spans="1:5" ht="11.25" x14ac:dyDescent="0.2">
      <c r="A1268" s="34">
        <v>2705</v>
      </c>
      <c r="B1268" s="35" t="s">
        <v>1198</v>
      </c>
      <c r="C1268" s="24" t="s">
        <v>40</v>
      </c>
      <c r="D1268" s="39" t="s">
        <v>88</v>
      </c>
      <c r="E1268" s="25"/>
    </row>
    <row r="1269" spans="1:5" ht="11.25" x14ac:dyDescent="0.2">
      <c r="A1269" s="34">
        <v>2707</v>
      </c>
      <c r="B1269" s="35" t="s">
        <v>1199</v>
      </c>
      <c r="C1269" s="24" t="s">
        <v>26</v>
      </c>
      <c r="D1269" s="39" t="s">
        <v>88</v>
      </c>
      <c r="E1269" s="25"/>
    </row>
    <row r="1270" spans="1:5" ht="11.25" x14ac:dyDescent="0.2">
      <c r="A1270" s="34">
        <v>2709</v>
      </c>
      <c r="B1270" s="35" t="s">
        <v>1200</v>
      </c>
      <c r="C1270" s="24" t="s">
        <v>26</v>
      </c>
      <c r="D1270" s="39" t="s">
        <v>6</v>
      </c>
      <c r="E1270" s="25"/>
    </row>
    <row r="1271" spans="1:5" ht="11.25" x14ac:dyDescent="0.2">
      <c r="A1271" s="34">
        <v>2710</v>
      </c>
      <c r="B1271" s="35" t="s">
        <v>1201</v>
      </c>
      <c r="C1271" s="24" t="s">
        <v>26</v>
      </c>
      <c r="D1271" s="39" t="s">
        <v>6</v>
      </c>
      <c r="E1271" s="25"/>
    </row>
    <row r="1272" spans="1:5" ht="11.25" x14ac:dyDescent="0.2">
      <c r="A1272" s="34">
        <v>2713</v>
      </c>
      <c r="B1272" s="35" t="s">
        <v>1202</v>
      </c>
      <c r="C1272" s="24" t="s">
        <v>38</v>
      </c>
      <c r="D1272" s="39" t="s">
        <v>6</v>
      </c>
      <c r="E1272" s="25"/>
    </row>
    <row r="1273" spans="1:5" ht="11.25" x14ac:dyDescent="0.2">
      <c r="A1273" s="34">
        <v>2714</v>
      </c>
      <c r="B1273" s="35" t="s">
        <v>1203</v>
      </c>
      <c r="C1273" s="24" t="s">
        <v>28</v>
      </c>
      <c r="D1273" s="39" t="s">
        <v>6</v>
      </c>
      <c r="E1273" s="25"/>
    </row>
    <row r="1274" spans="1:5" ht="11.25" x14ac:dyDescent="0.2">
      <c r="A1274" s="34">
        <v>2715</v>
      </c>
      <c r="B1274" s="35" t="s">
        <v>1204</v>
      </c>
      <c r="C1274" s="24" t="s">
        <v>28</v>
      </c>
      <c r="D1274" s="39" t="s">
        <v>6</v>
      </c>
      <c r="E1274" s="25"/>
    </row>
    <row r="1275" spans="1:5" ht="11.25" x14ac:dyDescent="0.2">
      <c r="A1275" s="34">
        <v>2716</v>
      </c>
      <c r="B1275" s="35" t="s">
        <v>1205</v>
      </c>
      <c r="C1275" s="24" t="s">
        <v>38</v>
      </c>
      <c r="D1275" s="39" t="s">
        <v>6</v>
      </c>
      <c r="E1275" s="25"/>
    </row>
    <row r="1276" spans="1:5" ht="11.25" x14ac:dyDescent="0.2">
      <c r="A1276" s="34">
        <v>2717</v>
      </c>
      <c r="B1276" s="35" t="s">
        <v>1707</v>
      </c>
      <c r="C1276" s="24" t="s">
        <v>28</v>
      </c>
      <c r="D1276" s="39" t="s">
        <v>6</v>
      </c>
      <c r="E1276" s="25"/>
    </row>
    <row r="1277" spans="1:5" ht="11.25" x14ac:dyDescent="0.2">
      <c r="A1277" s="34">
        <v>2719</v>
      </c>
      <c r="B1277" s="35" t="s">
        <v>1206</v>
      </c>
      <c r="C1277" s="24" t="s">
        <v>1937</v>
      </c>
      <c r="D1277" s="39" t="s">
        <v>88</v>
      </c>
      <c r="E1277" s="25"/>
    </row>
    <row r="1278" spans="1:5" ht="11.25" x14ac:dyDescent="0.2">
      <c r="A1278" s="34">
        <v>2720</v>
      </c>
      <c r="B1278" s="35" t="s">
        <v>1207</v>
      </c>
      <c r="C1278" s="24" t="s">
        <v>34</v>
      </c>
      <c r="D1278" s="39" t="s">
        <v>6</v>
      </c>
      <c r="E1278" s="25"/>
    </row>
    <row r="1279" spans="1:5" ht="11.25" x14ac:dyDescent="0.2">
      <c r="A1279" s="34">
        <v>2721</v>
      </c>
      <c r="B1279" s="35" t="s">
        <v>1208</v>
      </c>
      <c r="C1279" s="24" t="s">
        <v>34</v>
      </c>
      <c r="D1279" s="39" t="s">
        <v>88</v>
      </c>
      <c r="E1279" s="25"/>
    </row>
    <row r="1280" spans="1:5" ht="11.25" x14ac:dyDescent="0.2">
      <c r="A1280" s="34">
        <v>2722</v>
      </c>
      <c r="B1280" s="35" t="s">
        <v>1209</v>
      </c>
      <c r="C1280" s="24" t="s">
        <v>34</v>
      </c>
      <c r="D1280" s="39" t="s">
        <v>6</v>
      </c>
      <c r="E1280" s="25"/>
    </row>
    <row r="1281" spans="1:5" ht="11.25" x14ac:dyDescent="0.2">
      <c r="A1281" s="34">
        <v>2723</v>
      </c>
      <c r="B1281" s="35" t="s">
        <v>1210</v>
      </c>
      <c r="C1281" s="24" t="s">
        <v>34</v>
      </c>
      <c r="D1281" s="39" t="s">
        <v>88</v>
      </c>
      <c r="E1281" s="25"/>
    </row>
    <row r="1282" spans="1:5" ht="11.25" x14ac:dyDescent="0.2">
      <c r="A1282" s="34">
        <v>2724</v>
      </c>
      <c r="B1282" s="35" t="s">
        <v>1211</v>
      </c>
      <c r="C1282" s="24" t="s">
        <v>34</v>
      </c>
      <c r="D1282" s="39" t="s">
        <v>6</v>
      </c>
      <c r="E1282" s="25"/>
    </row>
    <row r="1283" spans="1:5" ht="11.25" x14ac:dyDescent="0.2">
      <c r="A1283" s="34">
        <v>2725</v>
      </c>
      <c r="B1283" s="35" t="s">
        <v>1212</v>
      </c>
      <c r="C1283" s="24" t="s">
        <v>34</v>
      </c>
      <c r="D1283" s="39" t="s">
        <v>6</v>
      </c>
      <c r="E1283" s="25"/>
    </row>
    <row r="1284" spans="1:5" ht="11.25" x14ac:dyDescent="0.2">
      <c r="A1284" s="34">
        <v>2726</v>
      </c>
      <c r="B1284" s="35" t="s">
        <v>1213</v>
      </c>
      <c r="C1284" s="24" t="s">
        <v>34</v>
      </c>
      <c r="D1284" s="39" t="s">
        <v>6</v>
      </c>
      <c r="E1284" s="25"/>
    </row>
    <row r="1285" spans="1:5" ht="11.25" x14ac:dyDescent="0.2">
      <c r="A1285" s="34">
        <v>2727</v>
      </c>
      <c r="B1285" s="35" t="s">
        <v>1214</v>
      </c>
      <c r="C1285" s="12" t="s">
        <v>1961</v>
      </c>
      <c r="D1285" s="39" t="s">
        <v>88</v>
      </c>
      <c r="E1285" s="25"/>
    </row>
    <row r="1286" spans="1:5" ht="11.25" x14ac:dyDescent="0.2">
      <c r="A1286" s="34">
        <v>2728</v>
      </c>
      <c r="B1286" s="35" t="s">
        <v>1215</v>
      </c>
      <c r="C1286" s="24" t="s">
        <v>34</v>
      </c>
      <c r="D1286" s="39" t="s">
        <v>6</v>
      </c>
      <c r="E1286" s="25"/>
    </row>
    <row r="1287" spans="1:5" ht="11.25" x14ac:dyDescent="0.2">
      <c r="A1287" s="34">
        <v>2729</v>
      </c>
      <c r="B1287" s="35" t="s">
        <v>1216</v>
      </c>
      <c r="C1287" s="24" t="s">
        <v>38</v>
      </c>
      <c r="D1287" s="39" t="s">
        <v>6</v>
      </c>
      <c r="E1287" s="25"/>
    </row>
    <row r="1288" spans="1:5" ht="11.25" x14ac:dyDescent="0.2">
      <c r="A1288" s="34">
        <v>2730</v>
      </c>
      <c r="B1288" s="35" t="s">
        <v>1962</v>
      </c>
      <c r="C1288" s="24" t="s">
        <v>38</v>
      </c>
      <c r="D1288" s="39" t="s">
        <v>6</v>
      </c>
      <c r="E1288" s="25"/>
    </row>
    <row r="1289" spans="1:5" ht="11.25" x14ac:dyDescent="0.2">
      <c r="A1289" s="34">
        <v>2732</v>
      </c>
      <c r="B1289" s="35" t="s">
        <v>1963</v>
      </c>
      <c r="C1289" s="24" t="s">
        <v>38</v>
      </c>
      <c r="D1289" s="39" t="s">
        <v>6</v>
      </c>
      <c r="E1289" s="25"/>
    </row>
    <row r="1290" spans="1:5" ht="22.5" x14ac:dyDescent="0.2">
      <c r="A1290" s="34">
        <v>2733</v>
      </c>
      <c r="B1290" s="35" t="s">
        <v>1708</v>
      </c>
      <c r="C1290" s="24" t="s">
        <v>1927</v>
      </c>
      <c r="D1290" s="39" t="s">
        <v>58</v>
      </c>
      <c r="E1290" s="25"/>
    </row>
    <row r="1291" spans="1:5" ht="22.5" x14ac:dyDescent="0.2">
      <c r="A1291" s="34">
        <v>2734</v>
      </c>
      <c r="B1291" s="35" t="s">
        <v>1219</v>
      </c>
      <c r="C1291" s="12" t="s">
        <v>1941</v>
      </c>
      <c r="D1291" s="39" t="s">
        <v>58</v>
      </c>
      <c r="E1291" s="25"/>
    </row>
    <row r="1292" spans="1:5" ht="22.5" x14ac:dyDescent="0.2">
      <c r="A1292" s="34">
        <v>2735</v>
      </c>
      <c r="B1292" s="35" t="s">
        <v>1709</v>
      </c>
      <c r="C1292" s="24" t="s">
        <v>40</v>
      </c>
      <c r="D1292" s="39" t="s">
        <v>58</v>
      </c>
      <c r="E1292" s="25"/>
    </row>
    <row r="1293" spans="1:5" ht="11.25" x14ac:dyDescent="0.2">
      <c r="A1293" s="34">
        <v>2738</v>
      </c>
      <c r="B1293" s="35" t="s">
        <v>1220</v>
      </c>
      <c r="C1293" s="24" t="s">
        <v>38</v>
      </c>
      <c r="D1293" s="39" t="s">
        <v>88</v>
      </c>
      <c r="E1293" s="25"/>
    </row>
    <row r="1294" spans="1:5" ht="11.25" x14ac:dyDescent="0.2">
      <c r="A1294" s="34">
        <v>2739</v>
      </c>
      <c r="B1294" s="35" t="s">
        <v>1221</v>
      </c>
      <c r="C1294" s="24" t="s">
        <v>40</v>
      </c>
      <c r="D1294" s="39" t="s">
        <v>6</v>
      </c>
      <c r="E1294" s="25"/>
    </row>
    <row r="1295" spans="1:5" ht="11.25" x14ac:dyDescent="0.2">
      <c r="A1295" s="34">
        <v>2740</v>
      </c>
      <c r="B1295" s="35" t="s">
        <v>1222</v>
      </c>
      <c r="C1295" s="12" t="s">
        <v>1928</v>
      </c>
      <c r="D1295" s="39" t="s">
        <v>58</v>
      </c>
      <c r="E1295" s="25"/>
    </row>
    <row r="1296" spans="1:5" ht="11.25" x14ac:dyDescent="0.2">
      <c r="A1296" s="34">
        <v>2741</v>
      </c>
      <c r="B1296" s="35" t="s">
        <v>1223</v>
      </c>
      <c r="C1296" s="24" t="s">
        <v>1937</v>
      </c>
      <c r="D1296" s="39" t="s">
        <v>88</v>
      </c>
      <c r="E1296" s="25"/>
    </row>
    <row r="1297" spans="1:5" ht="11.25" x14ac:dyDescent="0.2">
      <c r="A1297" s="34">
        <v>2742</v>
      </c>
      <c r="B1297" s="35" t="s">
        <v>1224</v>
      </c>
      <c r="C1297" s="12" t="s">
        <v>1928</v>
      </c>
      <c r="D1297" s="39" t="s">
        <v>88</v>
      </c>
      <c r="E1297" s="25"/>
    </row>
    <row r="1298" spans="1:5" ht="11.25" x14ac:dyDescent="0.2">
      <c r="A1298" s="34">
        <v>2743</v>
      </c>
      <c r="B1298" s="35" t="s">
        <v>1225</v>
      </c>
      <c r="C1298" s="12" t="s">
        <v>1928</v>
      </c>
      <c r="D1298" s="39" t="s">
        <v>88</v>
      </c>
      <c r="E1298" s="25"/>
    </row>
    <row r="1299" spans="1:5" ht="11.25" x14ac:dyDescent="0.2">
      <c r="A1299" s="34">
        <v>2744</v>
      </c>
      <c r="B1299" s="35" t="s">
        <v>1226</v>
      </c>
      <c r="C1299" s="12" t="s">
        <v>1928</v>
      </c>
      <c r="D1299" s="39" t="s">
        <v>88</v>
      </c>
      <c r="E1299" s="25"/>
    </row>
    <row r="1300" spans="1:5" ht="11.25" x14ac:dyDescent="0.2">
      <c r="A1300" s="34">
        <v>2745</v>
      </c>
      <c r="B1300" s="35" t="s">
        <v>1227</v>
      </c>
      <c r="C1300" s="12" t="s">
        <v>1940</v>
      </c>
      <c r="D1300" s="39" t="s">
        <v>88</v>
      </c>
      <c r="E1300" s="25"/>
    </row>
    <row r="1301" spans="1:5" ht="11.25" x14ac:dyDescent="0.2">
      <c r="A1301" s="34">
        <v>2746</v>
      </c>
      <c r="B1301" s="35" t="s">
        <v>1228</v>
      </c>
      <c r="C1301" s="12" t="s">
        <v>1940</v>
      </c>
      <c r="D1301" s="39" t="s">
        <v>88</v>
      </c>
      <c r="E1301" s="25"/>
    </row>
    <row r="1302" spans="1:5" ht="11.25" x14ac:dyDescent="0.2">
      <c r="A1302" s="34">
        <v>2747</v>
      </c>
      <c r="B1302" s="35" t="s">
        <v>1229</v>
      </c>
      <c r="C1302" s="24" t="s">
        <v>38</v>
      </c>
      <c r="D1302" s="39" t="s">
        <v>6</v>
      </c>
      <c r="E1302" s="25"/>
    </row>
    <row r="1303" spans="1:5" ht="11.25" x14ac:dyDescent="0.2">
      <c r="A1303" s="34">
        <v>2748</v>
      </c>
      <c r="B1303" s="35" t="s">
        <v>1230</v>
      </c>
      <c r="C1303" s="12" t="s">
        <v>1940</v>
      </c>
      <c r="D1303" s="39" t="s">
        <v>88</v>
      </c>
      <c r="E1303" s="25"/>
    </row>
    <row r="1304" spans="1:5" ht="11.25" x14ac:dyDescent="0.2">
      <c r="A1304" s="34">
        <v>2749</v>
      </c>
      <c r="B1304" s="35" t="s">
        <v>1231</v>
      </c>
      <c r="C1304" s="24" t="s">
        <v>26</v>
      </c>
      <c r="D1304" s="39" t="s">
        <v>58</v>
      </c>
      <c r="E1304" s="25"/>
    </row>
    <row r="1305" spans="1:5" ht="11.25" x14ac:dyDescent="0.2">
      <c r="A1305" s="34">
        <v>2750</v>
      </c>
      <c r="B1305" s="35" t="s">
        <v>1232</v>
      </c>
      <c r="C1305" s="24" t="s">
        <v>38</v>
      </c>
      <c r="D1305" s="39" t="s">
        <v>88</v>
      </c>
      <c r="E1305" s="25"/>
    </row>
    <row r="1306" spans="1:5" ht="11.25" x14ac:dyDescent="0.2">
      <c r="A1306" s="34">
        <v>2751</v>
      </c>
      <c r="B1306" s="35" t="s">
        <v>1710</v>
      </c>
      <c r="C1306" s="24" t="s">
        <v>40</v>
      </c>
      <c r="D1306" s="39" t="s">
        <v>88</v>
      </c>
      <c r="E1306" s="25"/>
    </row>
    <row r="1307" spans="1:5" ht="11.25" x14ac:dyDescent="0.2">
      <c r="A1307" s="34">
        <v>2752</v>
      </c>
      <c r="B1307" s="35" t="s">
        <v>1233</v>
      </c>
      <c r="C1307" s="24" t="s">
        <v>26</v>
      </c>
      <c r="D1307" s="39" t="s">
        <v>6</v>
      </c>
      <c r="E1307" s="25"/>
    </row>
    <row r="1308" spans="1:5" ht="11.25" x14ac:dyDescent="0.2">
      <c r="A1308" s="34">
        <v>2753</v>
      </c>
      <c r="B1308" s="35" t="s">
        <v>1964</v>
      </c>
      <c r="C1308" s="24" t="s">
        <v>38</v>
      </c>
      <c r="D1308" s="39" t="s">
        <v>6</v>
      </c>
      <c r="E1308" s="25"/>
    </row>
    <row r="1309" spans="1:5" ht="11.25" x14ac:dyDescent="0.2">
      <c r="A1309" s="34">
        <v>2754</v>
      </c>
      <c r="B1309" s="35" t="s">
        <v>1235</v>
      </c>
      <c r="C1309" s="24" t="s">
        <v>38</v>
      </c>
      <c r="D1309" s="39" t="s">
        <v>88</v>
      </c>
      <c r="E1309" s="25"/>
    </row>
    <row r="1310" spans="1:5" ht="11.25" x14ac:dyDescent="0.2">
      <c r="A1310" s="34">
        <v>2757</v>
      </c>
      <c r="B1310" s="35" t="s">
        <v>1236</v>
      </c>
      <c r="C1310" s="24" t="s">
        <v>38</v>
      </c>
      <c r="D1310" s="39" t="s">
        <v>58</v>
      </c>
      <c r="E1310" s="25"/>
    </row>
    <row r="1311" spans="1:5" ht="11.25" x14ac:dyDescent="0.2">
      <c r="A1311" s="34">
        <v>2758</v>
      </c>
      <c r="B1311" s="35" t="s">
        <v>1237</v>
      </c>
      <c r="C1311" s="24" t="s">
        <v>1926</v>
      </c>
      <c r="D1311" s="39" t="s">
        <v>58</v>
      </c>
      <c r="E1311" s="25"/>
    </row>
    <row r="1312" spans="1:5" ht="11.25" x14ac:dyDescent="0.2">
      <c r="A1312" s="34">
        <v>2759</v>
      </c>
      <c r="B1312" s="35" t="s">
        <v>1238</v>
      </c>
      <c r="C1312" s="24" t="s">
        <v>38</v>
      </c>
      <c r="D1312" s="39" t="s">
        <v>58</v>
      </c>
      <c r="E1312" s="25"/>
    </row>
    <row r="1313" spans="1:5" ht="11.25" x14ac:dyDescent="0.2">
      <c r="A1313" s="34">
        <v>2760</v>
      </c>
      <c r="B1313" s="35" t="s">
        <v>1711</v>
      </c>
      <c r="C1313" s="24" t="s">
        <v>1926</v>
      </c>
      <c r="D1313" s="39" t="s">
        <v>58</v>
      </c>
      <c r="E1313" s="25"/>
    </row>
    <row r="1314" spans="1:5" ht="11.25" x14ac:dyDescent="0.2">
      <c r="A1314" s="34">
        <v>2761</v>
      </c>
      <c r="B1314" s="35" t="s">
        <v>1239</v>
      </c>
      <c r="C1314" s="24" t="s">
        <v>38</v>
      </c>
      <c r="D1314" s="39" t="s">
        <v>58</v>
      </c>
      <c r="E1314" s="25"/>
    </row>
    <row r="1315" spans="1:5" ht="11.25" x14ac:dyDescent="0.2">
      <c r="A1315" s="34">
        <v>2762</v>
      </c>
      <c r="B1315" s="35" t="s">
        <v>1240</v>
      </c>
      <c r="C1315" s="24" t="s">
        <v>1926</v>
      </c>
      <c r="D1315" s="39" t="s">
        <v>58</v>
      </c>
      <c r="E1315" s="25"/>
    </row>
    <row r="1316" spans="1:5" ht="11.25" x14ac:dyDescent="0.2">
      <c r="A1316" s="34">
        <v>2763</v>
      </c>
      <c r="B1316" s="35" t="s">
        <v>1241</v>
      </c>
      <c r="C1316" s="24" t="s">
        <v>38</v>
      </c>
      <c r="D1316" s="39" t="s">
        <v>58</v>
      </c>
      <c r="E1316" s="25"/>
    </row>
    <row r="1317" spans="1:5" ht="11.25" x14ac:dyDescent="0.2">
      <c r="A1317" s="34">
        <v>2764</v>
      </c>
      <c r="B1317" s="35" t="s">
        <v>1242</v>
      </c>
      <c r="C1317" s="24" t="s">
        <v>1926</v>
      </c>
      <c r="D1317" s="39" t="s">
        <v>58</v>
      </c>
      <c r="E1317" s="25"/>
    </row>
    <row r="1318" spans="1:5" ht="11.25" x14ac:dyDescent="0.2">
      <c r="A1318" s="34">
        <v>2771</v>
      </c>
      <c r="B1318" s="35" t="s">
        <v>1243</v>
      </c>
      <c r="C1318" s="24" t="s">
        <v>38</v>
      </c>
      <c r="D1318" s="39" t="s">
        <v>58</v>
      </c>
      <c r="E1318" s="25"/>
    </row>
    <row r="1319" spans="1:5" ht="11.25" x14ac:dyDescent="0.2">
      <c r="A1319" s="34">
        <v>2772</v>
      </c>
      <c r="B1319" s="35" t="s">
        <v>1244</v>
      </c>
      <c r="C1319" s="24" t="s">
        <v>1926</v>
      </c>
      <c r="D1319" s="39" t="s">
        <v>58</v>
      </c>
      <c r="E1319" s="25"/>
    </row>
    <row r="1320" spans="1:5" ht="11.25" x14ac:dyDescent="0.2">
      <c r="A1320" s="34">
        <v>2775</v>
      </c>
      <c r="B1320" s="35" t="s">
        <v>1245</v>
      </c>
      <c r="C1320" s="24" t="s">
        <v>38</v>
      </c>
      <c r="D1320" s="39" t="s">
        <v>58</v>
      </c>
      <c r="E1320" s="25"/>
    </row>
    <row r="1321" spans="1:5" ht="11.25" x14ac:dyDescent="0.2">
      <c r="A1321" s="34">
        <v>2776</v>
      </c>
      <c r="B1321" s="35" t="s">
        <v>1246</v>
      </c>
      <c r="C1321" s="24" t="s">
        <v>1926</v>
      </c>
      <c r="D1321" s="39" t="s">
        <v>58</v>
      </c>
      <c r="E1321" s="25"/>
    </row>
    <row r="1322" spans="1:5" ht="11.25" x14ac:dyDescent="0.2">
      <c r="A1322" s="34">
        <v>2777</v>
      </c>
      <c r="B1322" s="35" t="s">
        <v>1247</v>
      </c>
      <c r="C1322" s="24" t="s">
        <v>38</v>
      </c>
      <c r="D1322" s="39" t="s">
        <v>58</v>
      </c>
      <c r="E1322" s="25"/>
    </row>
    <row r="1323" spans="1:5" ht="11.25" x14ac:dyDescent="0.2">
      <c r="A1323" s="34">
        <v>2778</v>
      </c>
      <c r="B1323" s="35" t="s">
        <v>1248</v>
      </c>
      <c r="C1323" s="24" t="s">
        <v>1926</v>
      </c>
      <c r="D1323" s="39" t="s">
        <v>58</v>
      </c>
      <c r="E1323" s="25"/>
    </row>
    <row r="1324" spans="1:5" ht="11.25" x14ac:dyDescent="0.2">
      <c r="A1324" s="34">
        <v>2779</v>
      </c>
      <c r="B1324" s="35" t="s">
        <v>1249</v>
      </c>
      <c r="C1324" s="24" t="s">
        <v>38</v>
      </c>
      <c r="D1324" s="39" t="s">
        <v>58</v>
      </c>
      <c r="E1324" s="25"/>
    </row>
    <row r="1325" spans="1:5" ht="11.25" x14ac:dyDescent="0.2">
      <c r="A1325" s="34">
        <v>2780</v>
      </c>
      <c r="B1325" s="35" t="s">
        <v>1250</v>
      </c>
      <c r="C1325" s="24" t="s">
        <v>1926</v>
      </c>
      <c r="D1325" s="39" t="s">
        <v>58</v>
      </c>
      <c r="E1325" s="25"/>
    </row>
    <row r="1326" spans="1:5" ht="11.25" x14ac:dyDescent="0.2">
      <c r="A1326" s="34">
        <v>2781</v>
      </c>
      <c r="B1326" s="35" t="s">
        <v>1251</v>
      </c>
      <c r="C1326" s="24" t="s">
        <v>38</v>
      </c>
      <c r="D1326" s="39" t="s">
        <v>58</v>
      </c>
      <c r="E1326" s="25"/>
    </row>
    <row r="1327" spans="1:5" ht="11.25" x14ac:dyDescent="0.2">
      <c r="A1327" s="34">
        <v>2782</v>
      </c>
      <c r="B1327" s="35" t="s">
        <v>1252</v>
      </c>
      <c r="C1327" s="24" t="s">
        <v>1926</v>
      </c>
      <c r="D1327" s="39" t="s">
        <v>58</v>
      </c>
      <c r="E1327" s="25"/>
    </row>
    <row r="1328" spans="1:5" ht="11.25" x14ac:dyDescent="0.2">
      <c r="A1328" s="34">
        <v>2783</v>
      </c>
      <c r="B1328" s="35" t="s">
        <v>1253</v>
      </c>
      <c r="C1328" s="24" t="s">
        <v>38</v>
      </c>
      <c r="D1328" s="39" t="s">
        <v>58</v>
      </c>
      <c r="E1328" s="25"/>
    </row>
    <row r="1329" spans="1:5" ht="11.25" x14ac:dyDescent="0.2">
      <c r="A1329" s="34">
        <v>2784</v>
      </c>
      <c r="B1329" s="35" t="s">
        <v>1254</v>
      </c>
      <c r="C1329" s="24" t="s">
        <v>1926</v>
      </c>
      <c r="D1329" s="39" t="s">
        <v>58</v>
      </c>
      <c r="E1329" s="25"/>
    </row>
    <row r="1330" spans="1:5" ht="11.25" x14ac:dyDescent="0.2">
      <c r="A1330" s="34">
        <v>2785</v>
      </c>
      <c r="B1330" s="35" t="s">
        <v>1255</v>
      </c>
      <c r="C1330" s="24" t="s">
        <v>38</v>
      </c>
      <c r="D1330" s="36" t="s">
        <v>6</v>
      </c>
      <c r="E1330" s="25"/>
    </row>
    <row r="1331" spans="1:5" ht="11.25" x14ac:dyDescent="0.2">
      <c r="A1331" s="34">
        <v>2786</v>
      </c>
      <c r="B1331" s="35" t="s">
        <v>1256</v>
      </c>
      <c r="C1331" s="24" t="s">
        <v>38</v>
      </c>
      <c r="D1331" s="39" t="s">
        <v>58</v>
      </c>
      <c r="E1331" s="25"/>
    </row>
    <row r="1332" spans="1:5" ht="11.25" x14ac:dyDescent="0.2">
      <c r="A1332" s="34">
        <v>2787</v>
      </c>
      <c r="B1332" s="35" t="s">
        <v>1257</v>
      </c>
      <c r="C1332" s="24" t="s">
        <v>1926</v>
      </c>
      <c r="D1332" s="39" t="s">
        <v>58</v>
      </c>
      <c r="E1332" s="25"/>
    </row>
    <row r="1333" spans="1:5" ht="11.25" x14ac:dyDescent="0.2">
      <c r="A1333" s="34">
        <v>2788</v>
      </c>
      <c r="B1333" s="35" t="s">
        <v>1258</v>
      </c>
      <c r="C1333" s="24" t="s">
        <v>38</v>
      </c>
      <c r="D1333" s="39" t="s">
        <v>58</v>
      </c>
      <c r="E1333" s="25"/>
    </row>
    <row r="1334" spans="1:5" ht="11.25" x14ac:dyDescent="0.2">
      <c r="A1334" s="34">
        <v>2789</v>
      </c>
      <c r="B1334" s="35" t="s">
        <v>1259</v>
      </c>
      <c r="C1334" s="12" t="s">
        <v>1941</v>
      </c>
      <c r="D1334" s="39" t="s">
        <v>88</v>
      </c>
      <c r="E1334" s="25"/>
    </row>
    <row r="1335" spans="1:5" ht="11.25" x14ac:dyDescent="0.2">
      <c r="A1335" s="34">
        <v>2790</v>
      </c>
      <c r="B1335" s="35" t="s">
        <v>1260</v>
      </c>
      <c r="C1335" s="24" t="s">
        <v>40</v>
      </c>
      <c r="D1335" s="39" t="s">
        <v>88</v>
      </c>
      <c r="E1335" s="25"/>
    </row>
    <row r="1336" spans="1:5" ht="11.25" x14ac:dyDescent="0.2">
      <c r="A1336" s="34">
        <v>2793</v>
      </c>
      <c r="B1336" s="35" t="s">
        <v>1261</v>
      </c>
      <c r="C1336" s="24" t="s">
        <v>30</v>
      </c>
      <c r="D1336" s="39" t="s">
        <v>6</v>
      </c>
      <c r="E1336" s="25"/>
    </row>
    <row r="1337" spans="1:5" ht="11.25" x14ac:dyDescent="0.2">
      <c r="A1337" s="34">
        <v>2794</v>
      </c>
      <c r="B1337" s="35" t="s">
        <v>1712</v>
      </c>
      <c r="C1337" s="24" t="s">
        <v>40</v>
      </c>
      <c r="D1337" s="37" t="s">
        <v>1611</v>
      </c>
      <c r="E1337" s="25"/>
    </row>
    <row r="1338" spans="1:5" ht="11.25" x14ac:dyDescent="0.2">
      <c r="A1338" s="34">
        <v>2795</v>
      </c>
      <c r="B1338" s="35" t="s">
        <v>1262</v>
      </c>
      <c r="C1338" s="24" t="s">
        <v>40</v>
      </c>
      <c r="D1338" s="37" t="s">
        <v>1611</v>
      </c>
      <c r="E1338" s="25"/>
    </row>
    <row r="1339" spans="1:5" ht="11.25" x14ac:dyDescent="0.2">
      <c r="A1339" s="34">
        <v>2796</v>
      </c>
      <c r="B1339" s="35" t="s">
        <v>1263</v>
      </c>
      <c r="C1339" s="24" t="s">
        <v>40</v>
      </c>
      <c r="D1339" s="39" t="s">
        <v>88</v>
      </c>
      <c r="E1339" s="7"/>
    </row>
    <row r="1340" spans="1:5" ht="11.25" x14ac:dyDescent="0.2">
      <c r="A1340" s="34">
        <v>2797</v>
      </c>
      <c r="B1340" s="35" t="s">
        <v>1264</v>
      </c>
      <c r="C1340" s="24" t="s">
        <v>40</v>
      </c>
      <c r="D1340" s="39" t="s">
        <v>88</v>
      </c>
      <c r="E1340" s="7"/>
    </row>
    <row r="1341" spans="1:5" ht="11.25" x14ac:dyDescent="0.2">
      <c r="A1341" s="34">
        <v>2798</v>
      </c>
      <c r="B1341" s="35" t="s">
        <v>1265</v>
      </c>
      <c r="C1341" s="24" t="s">
        <v>40</v>
      </c>
      <c r="D1341" s="39" t="s">
        <v>88</v>
      </c>
      <c r="E1341" s="7"/>
    </row>
    <row r="1342" spans="1:5" ht="11.25" x14ac:dyDescent="0.2">
      <c r="A1342" s="34">
        <v>2799</v>
      </c>
      <c r="B1342" s="35" t="s">
        <v>1266</v>
      </c>
      <c r="C1342" s="24" t="s">
        <v>40</v>
      </c>
      <c r="D1342" s="39" t="s">
        <v>88</v>
      </c>
      <c r="E1342" s="7"/>
    </row>
    <row r="1343" spans="1:5" ht="11.25" x14ac:dyDescent="0.2">
      <c r="A1343" s="34">
        <v>2800</v>
      </c>
      <c r="B1343" s="35" t="s">
        <v>1267</v>
      </c>
      <c r="C1343" s="24" t="s">
        <v>40</v>
      </c>
      <c r="D1343" s="37" t="s">
        <v>1611</v>
      </c>
      <c r="E1343" s="7"/>
    </row>
    <row r="1344" spans="1:5" ht="22.5" x14ac:dyDescent="0.2">
      <c r="A1344" s="34">
        <v>2801</v>
      </c>
      <c r="B1344" s="35" t="s">
        <v>1268</v>
      </c>
      <c r="C1344" s="24" t="s">
        <v>40</v>
      </c>
      <c r="D1344" s="39" t="s">
        <v>58</v>
      </c>
      <c r="E1344" s="7"/>
    </row>
    <row r="1345" spans="1:5" ht="11.25" x14ac:dyDescent="0.2">
      <c r="A1345" s="34">
        <v>2802</v>
      </c>
      <c r="B1345" s="35" t="s">
        <v>1269</v>
      </c>
      <c r="C1345" s="24" t="s">
        <v>40</v>
      </c>
      <c r="D1345" s="39" t="s">
        <v>6</v>
      </c>
      <c r="E1345" s="7"/>
    </row>
    <row r="1346" spans="1:5" ht="11.25" x14ac:dyDescent="0.2">
      <c r="A1346" s="34">
        <v>2803</v>
      </c>
      <c r="B1346" s="35" t="s">
        <v>1270</v>
      </c>
      <c r="C1346" s="24" t="s">
        <v>40</v>
      </c>
      <c r="D1346" s="39" t="s">
        <v>6</v>
      </c>
      <c r="E1346" s="7"/>
    </row>
    <row r="1347" spans="1:5" ht="11.25" x14ac:dyDescent="0.2">
      <c r="A1347" s="34">
        <v>2805</v>
      </c>
      <c r="B1347" s="35" t="s">
        <v>1271</v>
      </c>
      <c r="C1347" s="24" t="s">
        <v>32</v>
      </c>
      <c r="D1347" s="39" t="s">
        <v>88</v>
      </c>
      <c r="E1347" s="25"/>
    </row>
    <row r="1348" spans="1:5" ht="11.25" x14ac:dyDescent="0.2">
      <c r="A1348" s="34">
        <v>2806</v>
      </c>
      <c r="B1348" s="35" t="s">
        <v>1272</v>
      </c>
      <c r="C1348" s="24" t="s">
        <v>32</v>
      </c>
      <c r="D1348" s="39" t="s">
        <v>58</v>
      </c>
      <c r="E1348" s="25"/>
    </row>
    <row r="1349" spans="1:5" ht="33.75" x14ac:dyDescent="0.2">
      <c r="A1349" s="34">
        <v>2807</v>
      </c>
      <c r="B1349" s="35" t="s">
        <v>1273</v>
      </c>
      <c r="C1349" s="12" t="s">
        <v>7</v>
      </c>
      <c r="D1349" s="43" t="s">
        <v>253</v>
      </c>
      <c r="E1349" s="25"/>
    </row>
    <row r="1350" spans="1:5" ht="11.25" x14ac:dyDescent="0.2">
      <c r="A1350" s="34">
        <v>2809</v>
      </c>
      <c r="B1350" s="35" t="s">
        <v>1274</v>
      </c>
      <c r="C1350" s="24" t="s">
        <v>40</v>
      </c>
      <c r="D1350" s="39" t="s">
        <v>6</v>
      </c>
      <c r="E1350" s="25"/>
    </row>
    <row r="1351" spans="1:5" ht="11.25" x14ac:dyDescent="0.2">
      <c r="A1351" s="34">
        <v>2810</v>
      </c>
      <c r="B1351" s="35" t="s">
        <v>1275</v>
      </c>
      <c r="C1351" s="24" t="s">
        <v>38</v>
      </c>
      <c r="D1351" s="39" t="s">
        <v>88</v>
      </c>
      <c r="E1351" s="25"/>
    </row>
    <row r="1352" spans="1:5" ht="11.25" x14ac:dyDescent="0.2">
      <c r="A1352" s="34">
        <v>2811</v>
      </c>
      <c r="B1352" s="35" t="s">
        <v>1276</v>
      </c>
      <c r="C1352" s="24" t="s">
        <v>38</v>
      </c>
      <c r="D1352" s="39" t="s">
        <v>88</v>
      </c>
      <c r="E1352" s="25"/>
    </row>
    <row r="1353" spans="1:5" ht="33.75" x14ac:dyDescent="0.2">
      <c r="A1353" s="34">
        <v>2812</v>
      </c>
      <c r="B1353" s="35" t="s">
        <v>1277</v>
      </c>
      <c r="C1353" s="12" t="s">
        <v>7</v>
      </c>
      <c r="D1353" s="43" t="s">
        <v>253</v>
      </c>
      <c r="E1353" s="25"/>
    </row>
    <row r="1354" spans="1:5" ht="11.25" x14ac:dyDescent="0.2">
      <c r="A1354" s="34">
        <v>2813</v>
      </c>
      <c r="B1354" s="35" t="s">
        <v>1278</v>
      </c>
      <c r="C1354" s="24" t="s">
        <v>32</v>
      </c>
      <c r="D1354" s="39" t="s">
        <v>58</v>
      </c>
      <c r="E1354" s="25"/>
    </row>
    <row r="1355" spans="1:5" ht="11.25" x14ac:dyDescent="0.2">
      <c r="A1355" s="41">
        <v>2814</v>
      </c>
      <c r="B1355" s="35" t="s">
        <v>1713</v>
      </c>
      <c r="C1355" s="42" t="s">
        <v>1714</v>
      </c>
      <c r="D1355" s="37" t="s">
        <v>1611</v>
      </c>
      <c r="E1355" s="25"/>
    </row>
    <row r="1356" spans="1:5" ht="11.25" x14ac:dyDescent="0.2">
      <c r="A1356" s="34">
        <v>2815</v>
      </c>
      <c r="B1356" s="35" t="s">
        <v>1715</v>
      </c>
      <c r="C1356" s="24" t="s">
        <v>40</v>
      </c>
      <c r="D1356" s="39" t="s">
        <v>6</v>
      </c>
      <c r="E1356" s="25"/>
    </row>
    <row r="1357" spans="1:5" ht="11.25" x14ac:dyDescent="0.2">
      <c r="A1357" s="34">
        <v>2817</v>
      </c>
      <c r="B1357" s="35" t="s">
        <v>1279</v>
      </c>
      <c r="C1357" s="12" t="s">
        <v>1924</v>
      </c>
      <c r="D1357" s="39" t="s">
        <v>88</v>
      </c>
      <c r="E1357" s="25"/>
    </row>
    <row r="1358" spans="1:5" ht="11.25" x14ac:dyDescent="0.2">
      <c r="A1358" s="34">
        <v>2818</v>
      </c>
      <c r="B1358" s="35" t="s">
        <v>1280</v>
      </c>
      <c r="C1358" s="12" t="s">
        <v>1924</v>
      </c>
      <c r="D1358" s="39" t="s">
        <v>88</v>
      </c>
      <c r="E1358" s="25"/>
    </row>
    <row r="1359" spans="1:5" ht="11.25" x14ac:dyDescent="0.2">
      <c r="A1359" s="34">
        <v>2819</v>
      </c>
      <c r="B1359" s="35" t="s">
        <v>1281</v>
      </c>
      <c r="C1359" s="24" t="s">
        <v>40</v>
      </c>
      <c r="D1359" s="39" t="s">
        <v>6</v>
      </c>
      <c r="E1359" s="25"/>
    </row>
    <row r="1360" spans="1:5" ht="11.25" x14ac:dyDescent="0.2">
      <c r="A1360" s="34">
        <v>2820</v>
      </c>
      <c r="B1360" s="35" t="s">
        <v>1282</v>
      </c>
      <c r="C1360" s="24" t="s">
        <v>40</v>
      </c>
      <c r="D1360" s="39" t="s">
        <v>6</v>
      </c>
      <c r="E1360" s="25"/>
    </row>
    <row r="1361" spans="1:5" ht="11.25" x14ac:dyDescent="0.2">
      <c r="A1361" s="34">
        <v>2821</v>
      </c>
      <c r="B1361" s="35" t="s">
        <v>1283</v>
      </c>
      <c r="C1361" s="24" t="s">
        <v>38</v>
      </c>
      <c r="D1361" s="39" t="s">
        <v>88</v>
      </c>
      <c r="E1361" s="25"/>
    </row>
    <row r="1362" spans="1:5" ht="11.25" x14ac:dyDescent="0.2">
      <c r="A1362" s="34">
        <v>2822</v>
      </c>
      <c r="B1362" s="35" t="s">
        <v>1284</v>
      </c>
      <c r="C1362" s="24" t="s">
        <v>38</v>
      </c>
      <c r="D1362" s="39" t="s">
        <v>88</v>
      </c>
      <c r="E1362" s="25"/>
    </row>
    <row r="1363" spans="1:5" ht="11.25" x14ac:dyDescent="0.2">
      <c r="A1363" s="34">
        <v>2823</v>
      </c>
      <c r="B1363" s="35" t="s">
        <v>1716</v>
      </c>
      <c r="C1363" s="24" t="s">
        <v>40</v>
      </c>
      <c r="D1363" s="39" t="s">
        <v>6</v>
      </c>
      <c r="E1363" s="25"/>
    </row>
    <row r="1364" spans="1:5" ht="11.25" x14ac:dyDescent="0.2">
      <c r="A1364" s="34">
        <v>2826</v>
      </c>
      <c r="B1364" s="35" t="s">
        <v>1285</v>
      </c>
      <c r="C1364" s="12" t="s">
        <v>1941</v>
      </c>
      <c r="D1364" s="39" t="s">
        <v>88</v>
      </c>
      <c r="E1364" s="25"/>
    </row>
    <row r="1365" spans="1:5" ht="11.25" x14ac:dyDescent="0.2">
      <c r="A1365" s="34">
        <v>2829</v>
      </c>
      <c r="B1365" s="35" t="s">
        <v>1286</v>
      </c>
      <c r="C1365" s="24" t="s">
        <v>40</v>
      </c>
      <c r="D1365" s="39" t="s">
        <v>6</v>
      </c>
      <c r="E1365" s="25"/>
    </row>
    <row r="1366" spans="1:5" ht="11.25" x14ac:dyDescent="0.2">
      <c r="A1366" s="34">
        <v>2830</v>
      </c>
      <c r="B1366" s="35" t="s">
        <v>1287</v>
      </c>
      <c r="C1366" s="24" t="s">
        <v>32</v>
      </c>
      <c r="D1366" s="39" t="s">
        <v>88</v>
      </c>
      <c r="E1366" s="25"/>
    </row>
    <row r="1367" spans="1:5" ht="11.25" x14ac:dyDescent="0.2">
      <c r="A1367" s="34">
        <v>2831</v>
      </c>
      <c r="B1367" s="35" t="s">
        <v>1288</v>
      </c>
      <c r="C1367" s="24" t="s">
        <v>38</v>
      </c>
      <c r="D1367" s="39" t="s">
        <v>6</v>
      </c>
      <c r="E1367" s="25"/>
    </row>
    <row r="1368" spans="1:5" ht="11.25" x14ac:dyDescent="0.2">
      <c r="A1368" s="34">
        <v>2834</v>
      </c>
      <c r="B1368" s="35" t="s">
        <v>1289</v>
      </c>
      <c r="C1368" s="24" t="s">
        <v>40</v>
      </c>
      <c r="D1368" s="39" t="s">
        <v>6</v>
      </c>
      <c r="E1368" s="25"/>
    </row>
    <row r="1369" spans="1:5" ht="11.25" x14ac:dyDescent="0.2">
      <c r="A1369" s="34">
        <v>2835</v>
      </c>
      <c r="B1369" s="35" t="s">
        <v>1290</v>
      </c>
      <c r="C1369" s="24" t="s">
        <v>32</v>
      </c>
      <c r="D1369" s="39" t="s">
        <v>88</v>
      </c>
      <c r="E1369" s="25"/>
    </row>
    <row r="1370" spans="1:5" ht="11.25" x14ac:dyDescent="0.2">
      <c r="A1370" s="34">
        <v>2837</v>
      </c>
      <c r="B1370" s="35" t="s">
        <v>1291</v>
      </c>
      <c r="C1370" s="24" t="s">
        <v>40</v>
      </c>
      <c r="D1370" s="39" t="s">
        <v>88</v>
      </c>
      <c r="E1370" s="25"/>
    </row>
    <row r="1371" spans="1:5" ht="11.25" x14ac:dyDescent="0.2">
      <c r="A1371" s="34">
        <v>2838</v>
      </c>
      <c r="B1371" s="35" t="s">
        <v>1292</v>
      </c>
      <c r="C1371" s="24" t="s">
        <v>26</v>
      </c>
      <c r="D1371" s="39" t="s">
        <v>88</v>
      </c>
      <c r="E1371" s="25"/>
    </row>
    <row r="1372" spans="1:5" ht="11.25" x14ac:dyDescent="0.2">
      <c r="A1372" s="34">
        <v>2839</v>
      </c>
      <c r="B1372" s="35" t="s">
        <v>1293</v>
      </c>
      <c r="C1372" s="24" t="s">
        <v>38</v>
      </c>
      <c r="D1372" s="39" t="s">
        <v>88</v>
      </c>
      <c r="E1372" s="25"/>
    </row>
    <row r="1373" spans="1:5" ht="11.25" x14ac:dyDescent="0.2">
      <c r="A1373" s="34">
        <v>2840</v>
      </c>
      <c r="B1373" s="35" t="s">
        <v>1294</v>
      </c>
      <c r="C1373" s="24" t="s">
        <v>26</v>
      </c>
      <c r="D1373" s="39" t="s">
        <v>6</v>
      </c>
      <c r="E1373" s="25"/>
    </row>
    <row r="1374" spans="1:5" ht="11.25" x14ac:dyDescent="0.2">
      <c r="A1374" s="34">
        <v>2841</v>
      </c>
      <c r="B1374" s="35" t="s">
        <v>1295</v>
      </c>
      <c r="C1374" s="24" t="s">
        <v>1926</v>
      </c>
      <c r="D1374" s="39" t="s">
        <v>6</v>
      </c>
      <c r="E1374" s="7"/>
    </row>
    <row r="1375" spans="1:5" ht="11.25" x14ac:dyDescent="0.2">
      <c r="A1375" s="34">
        <v>2842</v>
      </c>
      <c r="B1375" s="35" t="s">
        <v>1296</v>
      </c>
      <c r="C1375" s="24" t="s">
        <v>26</v>
      </c>
      <c r="D1375" s="39" t="s">
        <v>6</v>
      </c>
      <c r="E1375" s="7"/>
    </row>
    <row r="1376" spans="1:5" ht="11.25" x14ac:dyDescent="0.2">
      <c r="A1376" s="34">
        <v>2844</v>
      </c>
      <c r="B1376" s="35" t="s">
        <v>1297</v>
      </c>
      <c r="C1376" s="24" t="s">
        <v>32</v>
      </c>
      <c r="D1376" s="39" t="s">
        <v>6</v>
      </c>
      <c r="E1376" s="7"/>
    </row>
    <row r="1377" spans="1:5" ht="11.25" x14ac:dyDescent="0.2">
      <c r="A1377" s="34">
        <v>2845</v>
      </c>
      <c r="B1377" s="35" t="s">
        <v>1298</v>
      </c>
      <c r="C1377" s="24" t="s">
        <v>30</v>
      </c>
      <c r="D1377" s="39" t="s">
        <v>58</v>
      </c>
      <c r="E1377" s="7"/>
    </row>
    <row r="1378" spans="1:5" ht="11.25" x14ac:dyDescent="0.2">
      <c r="A1378" s="34">
        <v>2846</v>
      </c>
      <c r="B1378" s="35" t="s">
        <v>1299</v>
      </c>
      <c r="C1378" s="24" t="s">
        <v>30</v>
      </c>
      <c r="D1378" s="39" t="s">
        <v>58</v>
      </c>
      <c r="E1378" s="7"/>
    </row>
    <row r="1379" spans="1:5" ht="11.25" x14ac:dyDescent="0.2">
      <c r="A1379" s="34">
        <v>2849</v>
      </c>
      <c r="B1379" s="35" t="s">
        <v>1300</v>
      </c>
      <c r="C1379" s="24" t="s">
        <v>38</v>
      </c>
      <c r="D1379" s="39" t="s">
        <v>6</v>
      </c>
      <c r="E1379" s="7"/>
    </row>
    <row r="1380" spans="1:5" ht="11.25" x14ac:dyDescent="0.2">
      <c r="A1380" s="34">
        <v>2850</v>
      </c>
      <c r="B1380" s="35" t="s">
        <v>1301</v>
      </c>
      <c r="C1380" s="24" t="s">
        <v>26</v>
      </c>
      <c r="D1380" s="39" t="s">
        <v>6</v>
      </c>
      <c r="E1380" s="7"/>
    </row>
    <row r="1381" spans="1:5" ht="11.25" x14ac:dyDescent="0.2">
      <c r="A1381" s="34">
        <v>2851</v>
      </c>
      <c r="B1381" s="35" t="s">
        <v>1302</v>
      </c>
      <c r="C1381" s="24" t="s">
        <v>40</v>
      </c>
      <c r="D1381" s="39" t="s">
        <v>88</v>
      </c>
      <c r="E1381" s="25"/>
    </row>
    <row r="1382" spans="1:5" ht="11.25" x14ac:dyDescent="0.2">
      <c r="A1382" s="34">
        <v>2852</v>
      </c>
      <c r="B1382" s="35" t="s">
        <v>1303</v>
      </c>
      <c r="C1382" s="24" t="s">
        <v>28</v>
      </c>
      <c r="D1382" s="39" t="s">
        <v>58</v>
      </c>
      <c r="E1382" s="25"/>
    </row>
    <row r="1383" spans="1:5" ht="11.25" x14ac:dyDescent="0.2">
      <c r="A1383" s="34">
        <v>2853</v>
      </c>
      <c r="B1383" s="35" t="s">
        <v>1304</v>
      </c>
      <c r="C1383" s="24" t="s">
        <v>38</v>
      </c>
      <c r="D1383" s="39" t="s">
        <v>6</v>
      </c>
      <c r="E1383" s="25"/>
    </row>
    <row r="1384" spans="1:5" ht="11.25" x14ac:dyDescent="0.2">
      <c r="A1384" s="34">
        <v>2854</v>
      </c>
      <c r="B1384" s="35" t="s">
        <v>1305</v>
      </c>
      <c r="C1384" s="24" t="s">
        <v>38</v>
      </c>
      <c r="D1384" s="39" t="s">
        <v>6</v>
      </c>
      <c r="E1384" s="25"/>
    </row>
    <row r="1385" spans="1:5" ht="11.25" x14ac:dyDescent="0.2">
      <c r="A1385" s="34">
        <v>2855</v>
      </c>
      <c r="B1385" s="35" t="s">
        <v>1306</v>
      </c>
      <c r="C1385" s="24" t="s">
        <v>38</v>
      </c>
      <c r="D1385" s="39" t="s">
        <v>6</v>
      </c>
      <c r="E1385" s="25"/>
    </row>
    <row r="1386" spans="1:5" ht="11.25" x14ac:dyDescent="0.2">
      <c r="A1386" s="34">
        <v>2856</v>
      </c>
      <c r="B1386" s="35" t="s">
        <v>1307</v>
      </c>
      <c r="C1386" s="24" t="s">
        <v>38</v>
      </c>
      <c r="D1386" s="39" t="s">
        <v>6</v>
      </c>
      <c r="E1386" s="25"/>
    </row>
    <row r="1387" spans="1:5" ht="11.25" x14ac:dyDescent="0.2">
      <c r="A1387" s="34">
        <v>2857</v>
      </c>
      <c r="B1387" s="35" t="s">
        <v>1308</v>
      </c>
      <c r="C1387" s="24" t="s">
        <v>22</v>
      </c>
      <c r="D1387" s="37" t="s">
        <v>1611</v>
      </c>
      <c r="E1387" s="25"/>
    </row>
    <row r="1388" spans="1:5" ht="11.25" x14ac:dyDescent="0.2">
      <c r="A1388" s="34">
        <v>2858</v>
      </c>
      <c r="B1388" s="35" t="s">
        <v>751</v>
      </c>
      <c r="C1388" s="24" t="s">
        <v>28</v>
      </c>
      <c r="D1388" s="39" t="s">
        <v>6</v>
      </c>
      <c r="E1388" s="25"/>
    </row>
    <row r="1389" spans="1:5" ht="11.25" x14ac:dyDescent="0.2">
      <c r="A1389" s="34">
        <v>2859</v>
      </c>
      <c r="B1389" s="35" t="s">
        <v>1309</v>
      </c>
      <c r="C1389" s="24" t="s">
        <v>38</v>
      </c>
      <c r="D1389" s="39" t="s">
        <v>88</v>
      </c>
      <c r="E1389" s="25"/>
    </row>
    <row r="1390" spans="1:5" ht="11.25" x14ac:dyDescent="0.2">
      <c r="A1390" s="34">
        <v>2861</v>
      </c>
      <c r="B1390" s="35" t="s">
        <v>1310</v>
      </c>
      <c r="C1390" s="24" t="s">
        <v>38</v>
      </c>
      <c r="D1390" s="39" t="s">
        <v>88</v>
      </c>
      <c r="E1390" s="25"/>
    </row>
    <row r="1391" spans="1:5" ht="11.25" x14ac:dyDescent="0.2">
      <c r="A1391" s="34">
        <v>2862</v>
      </c>
      <c r="B1391" s="35" t="s">
        <v>1311</v>
      </c>
      <c r="C1391" s="24" t="s">
        <v>38</v>
      </c>
      <c r="D1391" s="44" t="s">
        <v>6</v>
      </c>
      <c r="E1391" s="25"/>
    </row>
    <row r="1392" spans="1:5" ht="11.25" x14ac:dyDescent="0.2">
      <c r="A1392" s="34">
        <v>2863</v>
      </c>
      <c r="B1392" s="35" t="s">
        <v>1312</v>
      </c>
      <c r="C1392" s="24" t="s">
        <v>38</v>
      </c>
      <c r="D1392" s="39" t="s">
        <v>88</v>
      </c>
      <c r="E1392" s="25"/>
    </row>
    <row r="1393" spans="1:5" ht="11.25" x14ac:dyDescent="0.2">
      <c r="A1393" s="34">
        <v>2864</v>
      </c>
      <c r="B1393" s="35" t="s">
        <v>1313</v>
      </c>
      <c r="C1393" s="24" t="s">
        <v>38</v>
      </c>
      <c r="D1393" s="39" t="s">
        <v>88</v>
      </c>
      <c r="E1393" s="25"/>
    </row>
    <row r="1394" spans="1:5" ht="11.25" x14ac:dyDescent="0.2">
      <c r="A1394" s="34">
        <v>2865</v>
      </c>
      <c r="B1394" s="35" t="s">
        <v>1314</v>
      </c>
      <c r="C1394" s="24" t="s">
        <v>40</v>
      </c>
      <c r="D1394" s="39" t="s">
        <v>6</v>
      </c>
      <c r="E1394" s="25"/>
    </row>
    <row r="1395" spans="1:5" ht="11.25" x14ac:dyDescent="0.2">
      <c r="A1395" s="34">
        <v>2869</v>
      </c>
      <c r="B1395" s="35" t="s">
        <v>1315</v>
      </c>
      <c r="C1395" s="24" t="s">
        <v>40</v>
      </c>
      <c r="D1395" s="39" t="s">
        <v>88</v>
      </c>
      <c r="E1395" s="25"/>
    </row>
    <row r="1396" spans="1:5" ht="11.25" x14ac:dyDescent="0.2">
      <c r="A1396" s="34">
        <v>2870</v>
      </c>
      <c r="B1396" s="35" t="s">
        <v>1316</v>
      </c>
      <c r="C1396" s="24" t="s">
        <v>1954</v>
      </c>
      <c r="D1396" s="39" t="s">
        <v>58</v>
      </c>
      <c r="E1396" s="25"/>
    </row>
    <row r="1397" spans="1:5" ht="11.25" x14ac:dyDescent="0.2">
      <c r="A1397" s="34">
        <v>2871</v>
      </c>
      <c r="B1397" s="35" t="s">
        <v>1317</v>
      </c>
      <c r="C1397" s="24" t="s">
        <v>38</v>
      </c>
      <c r="D1397" s="39" t="s">
        <v>6</v>
      </c>
      <c r="E1397" s="25"/>
    </row>
    <row r="1398" spans="1:5" ht="11.25" x14ac:dyDescent="0.2">
      <c r="A1398" s="34">
        <v>2872</v>
      </c>
      <c r="B1398" s="35" t="s">
        <v>1318</v>
      </c>
      <c r="C1398" s="24" t="s">
        <v>38</v>
      </c>
      <c r="D1398" s="44" t="s">
        <v>88</v>
      </c>
      <c r="E1398" s="25"/>
    </row>
    <row r="1399" spans="1:5" ht="11.25" x14ac:dyDescent="0.2">
      <c r="A1399" s="34">
        <v>2873</v>
      </c>
      <c r="B1399" s="35" t="s">
        <v>1319</v>
      </c>
      <c r="C1399" s="24" t="s">
        <v>38</v>
      </c>
      <c r="D1399" s="39" t="s">
        <v>6</v>
      </c>
      <c r="E1399" s="25"/>
    </row>
    <row r="1400" spans="1:5" ht="11.25" x14ac:dyDescent="0.2">
      <c r="A1400" s="34">
        <v>2874</v>
      </c>
      <c r="B1400" s="35" t="s">
        <v>1320</v>
      </c>
      <c r="C1400" s="24" t="s">
        <v>38</v>
      </c>
      <c r="D1400" s="39" t="s">
        <v>6</v>
      </c>
      <c r="E1400" s="25"/>
    </row>
    <row r="1401" spans="1:5" ht="11.25" x14ac:dyDescent="0.2">
      <c r="A1401" s="34">
        <v>2875</v>
      </c>
      <c r="B1401" s="35" t="s">
        <v>1321</v>
      </c>
      <c r="C1401" s="24" t="s">
        <v>38</v>
      </c>
      <c r="D1401" s="39" t="s">
        <v>6</v>
      </c>
      <c r="E1401" s="7"/>
    </row>
    <row r="1402" spans="1:5" ht="11.25" x14ac:dyDescent="0.2">
      <c r="A1402" s="34">
        <v>2876</v>
      </c>
      <c r="B1402" s="35" t="s">
        <v>1322</v>
      </c>
      <c r="C1402" s="24" t="s">
        <v>38</v>
      </c>
      <c r="D1402" s="39" t="s">
        <v>6</v>
      </c>
      <c r="E1402" s="7"/>
    </row>
    <row r="1403" spans="1:5" ht="11.25" x14ac:dyDescent="0.2">
      <c r="A1403" s="34">
        <v>2878</v>
      </c>
      <c r="B1403" s="35" t="s">
        <v>1323</v>
      </c>
      <c r="C1403" s="24" t="s">
        <v>28</v>
      </c>
      <c r="D1403" s="39" t="s">
        <v>6</v>
      </c>
      <c r="E1403" s="25"/>
    </row>
    <row r="1404" spans="1:5" ht="11.25" x14ac:dyDescent="0.2">
      <c r="A1404" s="34">
        <v>2879</v>
      </c>
      <c r="B1404" s="35" t="s">
        <v>1324</v>
      </c>
      <c r="C1404" s="12" t="s">
        <v>1924</v>
      </c>
      <c r="D1404" s="39" t="s">
        <v>58</v>
      </c>
      <c r="E1404" s="25"/>
    </row>
    <row r="1405" spans="1:5" ht="22.5" x14ac:dyDescent="0.2">
      <c r="A1405" s="34">
        <v>2880</v>
      </c>
      <c r="B1405" s="35" t="s">
        <v>1717</v>
      </c>
      <c r="C1405" s="24" t="s">
        <v>34</v>
      </c>
      <c r="D1405" s="39" t="s">
        <v>88</v>
      </c>
      <c r="E1405" s="25"/>
    </row>
    <row r="1406" spans="1:5" ht="11.25" x14ac:dyDescent="0.2">
      <c r="A1406" s="34">
        <v>2881</v>
      </c>
      <c r="B1406" s="35" t="s">
        <v>1325</v>
      </c>
      <c r="C1406" s="24" t="s">
        <v>30</v>
      </c>
      <c r="D1406" s="39" t="s">
        <v>58</v>
      </c>
      <c r="E1406" s="25"/>
    </row>
    <row r="1407" spans="1:5" ht="11.25" x14ac:dyDescent="0.2">
      <c r="A1407" s="41">
        <v>2900</v>
      </c>
      <c r="B1407" s="35" t="s">
        <v>1718</v>
      </c>
      <c r="C1407" s="42" t="s">
        <v>1714</v>
      </c>
      <c r="D1407" s="37" t="s">
        <v>1611</v>
      </c>
      <c r="E1407" s="25"/>
    </row>
    <row r="1408" spans="1:5" ht="11.25" x14ac:dyDescent="0.2">
      <c r="A1408" s="34">
        <v>2901</v>
      </c>
      <c r="B1408" s="35" t="s">
        <v>1326</v>
      </c>
      <c r="C1408" s="24" t="s">
        <v>1925</v>
      </c>
      <c r="D1408" s="37" t="s">
        <v>1611</v>
      </c>
      <c r="E1408" s="25"/>
    </row>
    <row r="1409" spans="1:5" ht="11.25" x14ac:dyDescent="0.2">
      <c r="A1409" s="34">
        <v>2902</v>
      </c>
      <c r="B1409" s="35" t="s">
        <v>1327</v>
      </c>
      <c r="C1409" s="24" t="s">
        <v>38</v>
      </c>
      <c r="D1409" s="39" t="s">
        <v>58</v>
      </c>
      <c r="E1409" s="25"/>
    </row>
    <row r="1410" spans="1:5" ht="11.25" x14ac:dyDescent="0.2">
      <c r="A1410" s="34">
        <v>2903</v>
      </c>
      <c r="B1410" s="35" t="s">
        <v>1328</v>
      </c>
      <c r="C1410" s="12" t="s">
        <v>1923</v>
      </c>
      <c r="D1410" s="39" t="s">
        <v>58</v>
      </c>
      <c r="E1410" s="25"/>
    </row>
    <row r="1411" spans="1:5" ht="11.25" x14ac:dyDescent="0.2">
      <c r="A1411" s="34">
        <v>2904</v>
      </c>
      <c r="B1411" s="35" t="s">
        <v>1329</v>
      </c>
      <c r="C1411" s="24" t="s">
        <v>40</v>
      </c>
      <c r="D1411" s="39" t="s">
        <v>6</v>
      </c>
      <c r="E1411" s="25"/>
    </row>
    <row r="1412" spans="1:5" ht="11.25" x14ac:dyDescent="0.2">
      <c r="A1412" s="34">
        <v>2905</v>
      </c>
      <c r="B1412" s="35" t="s">
        <v>1330</v>
      </c>
      <c r="C1412" s="24" t="s">
        <v>40</v>
      </c>
      <c r="D1412" s="39" t="s">
        <v>6</v>
      </c>
      <c r="E1412" s="25"/>
    </row>
    <row r="1413" spans="1:5" ht="11.25" x14ac:dyDescent="0.2">
      <c r="A1413" s="34">
        <v>2907</v>
      </c>
      <c r="B1413" s="35" t="s">
        <v>1331</v>
      </c>
      <c r="C1413" s="24" t="s">
        <v>28</v>
      </c>
      <c r="D1413" s="39" t="s">
        <v>88</v>
      </c>
      <c r="E1413" s="7"/>
    </row>
    <row r="1414" spans="1:5" ht="11.25" x14ac:dyDescent="0.2">
      <c r="A1414" s="34">
        <v>2908</v>
      </c>
      <c r="B1414" s="35" t="s">
        <v>1719</v>
      </c>
      <c r="C1414" s="36" t="s">
        <v>1720</v>
      </c>
      <c r="D1414" s="37" t="s">
        <v>1611</v>
      </c>
      <c r="E1414" s="25"/>
    </row>
    <row r="1415" spans="1:5" ht="33.75" x14ac:dyDescent="0.2">
      <c r="A1415" s="34">
        <v>2909</v>
      </c>
      <c r="B1415" s="35" t="s">
        <v>1721</v>
      </c>
      <c r="C1415" s="36" t="s">
        <v>1720</v>
      </c>
      <c r="D1415" s="37" t="s">
        <v>1611</v>
      </c>
      <c r="E1415" s="25"/>
    </row>
    <row r="1416" spans="1:5" ht="22.5" x14ac:dyDescent="0.2">
      <c r="A1416" s="41">
        <v>2910</v>
      </c>
      <c r="B1416" s="35" t="s">
        <v>1722</v>
      </c>
      <c r="C1416" s="42" t="s">
        <v>1720</v>
      </c>
      <c r="D1416" s="37" t="s">
        <v>1611</v>
      </c>
      <c r="E1416" s="25"/>
    </row>
    <row r="1417" spans="1:5" ht="22.5" x14ac:dyDescent="0.2">
      <c r="A1417" s="34">
        <v>2911</v>
      </c>
      <c r="B1417" s="35" t="s">
        <v>1723</v>
      </c>
      <c r="C1417" s="36" t="s">
        <v>1720</v>
      </c>
      <c r="D1417" s="37" t="s">
        <v>1611</v>
      </c>
      <c r="E1417" s="25"/>
    </row>
    <row r="1418" spans="1:5" ht="11.25" x14ac:dyDescent="0.2">
      <c r="A1418" s="41">
        <v>2912</v>
      </c>
      <c r="B1418" s="35" t="s">
        <v>1724</v>
      </c>
      <c r="C1418" s="42" t="s">
        <v>1720</v>
      </c>
      <c r="D1418" s="37" t="s">
        <v>1611</v>
      </c>
      <c r="E1418" s="25"/>
    </row>
    <row r="1419" spans="1:5" ht="22.5" x14ac:dyDescent="0.2">
      <c r="A1419" s="41">
        <v>2913</v>
      </c>
      <c r="B1419" s="35" t="s">
        <v>1725</v>
      </c>
      <c r="C1419" s="42" t="s">
        <v>1720</v>
      </c>
      <c r="D1419" s="37" t="s">
        <v>1611</v>
      </c>
      <c r="E1419" s="25"/>
    </row>
    <row r="1420" spans="1:5" ht="11.25" x14ac:dyDescent="0.2">
      <c r="A1420" s="34">
        <v>2915</v>
      </c>
      <c r="B1420" s="35" t="s">
        <v>1726</v>
      </c>
      <c r="C1420" s="36" t="s">
        <v>1720</v>
      </c>
      <c r="D1420" s="37" t="s">
        <v>1611</v>
      </c>
      <c r="E1420" s="25"/>
    </row>
    <row r="1421" spans="1:5" ht="11.25" x14ac:dyDescent="0.2">
      <c r="A1421" s="34">
        <v>2916</v>
      </c>
      <c r="B1421" s="35" t="s">
        <v>1727</v>
      </c>
      <c r="C1421" s="36" t="s">
        <v>1720</v>
      </c>
      <c r="D1421" s="37" t="s">
        <v>1611</v>
      </c>
      <c r="E1421" s="25"/>
    </row>
    <row r="1422" spans="1:5" ht="11.25" x14ac:dyDescent="0.2">
      <c r="A1422" s="34">
        <v>2917</v>
      </c>
      <c r="B1422" s="35" t="s">
        <v>1728</v>
      </c>
      <c r="C1422" s="36" t="s">
        <v>1720</v>
      </c>
      <c r="D1422" s="37" t="s">
        <v>1611</v>
      </c>
      <c r="E1422" s="25"/>
    </row>
    <row r="1423" spans="1:5" ht="22.5" x14ac:dyDescent="0.2">
      <c r="A1423" s="34">
        <v>2919</v>
      </c>
      <c r="B1423" s="35" t="s">
        <v>1729</v>
      </c>
      <c r="C1423" s="36" t="s">
        <v>1720</v>
      </c>
      <c r="D1423" s="37" t="s">
        <v>1611</v>
      </c>
      <c r="E1423" s="25"/>
    </row>
    <row r="1424" spans="1:5" ht="11.25" x14ac:dyDescent="0.2">
      <c r="A1424" s="34">
        <v>2920</v>
      </c>
      <c r="B1424" s="35" t="s">
        <v>1332</v>
      </c>
      <c r="C1424" s="12" t="s">
        <v>1941</v>
      </c>
      <c r="D1424" s="39" t="s">
        <v>58</v>
      </c>
      <c r="E1424" s="25"/>
    </row>
    <row r="1425" spans="1:5" ht="11.25" x14ac:dyDescent="0.2">
      <c r="A1425" s="34">
        <v>2921</v>
      </c>
      <c r="B1425" s="35" t="s">
        <v>1333</v>
      </c>
      <c r="C1425" s="12" t="s">
        <v>1965</v>
      </c>
      <c r="D1425" s="39" t="s">
        <v>58</v>
      </c>
      <c r="E1425" s="25"/>
    </row>
    <row r="1426" spans="1:5" ht="11.25" x14ac:dyDescent="0.2">
      <c r="A1426" s="34">
        <v>2922</v>
      </c>
      <c r="B1426" s="35" t="s">
        <v>1334</v>
      </c>
      <c r="C1426" s="12" t="s">
        <v>1924</v>
      </c>
      <c r="D1426" s="39" t="s">
        <v>58</v>
      </c>
      <c r="E1426" s="25"/>
    </row>
    <row r="1427" spans="1:5" ht="11.25" x14ac:dyDescent="0.2">
      <c r="A1427" s="34">
        <v>2923</v>
      </c>
      <c r="B1427" s="35" t="s">
        <v>1335</v>
      </c>
      <c r="C1427" s="12" t="s">
        <v>1924</v>
      </c>
      <c r="D1427" s="39" t="s">
        <v>58</v>
      </c>
      <c r="E1427" s="25"/>
    </row>
    <row r="1428" spans="1:5" ht="11.25" x14ac:dyDescent="0.2">
      <c r="A1428" s="34">
        <v>2924</v>
      </c>
      <c r="B1428" s="35" t="s">
        <v>1336</v>
      </c>
      <c r="C1428" s="24" t="s">
        <v>1927</v>
      </c>
      <c r="D1428" s="39" t="s">
        <v>58</v>
      </c>
      <c r="E1428" s="25"/>
    </row>
    <row r="1429" spans="1:5" ht="11.25" x14ac:dyDescent="0.2">
      <c r="A1429" s="34">
        <v>2925</v>
      </c>
      <c r="B1429" s="35" t="s">
        <v>1337</v>
      </c>
      <c r="C1429" s="24" t="s">
        <v>1966</v>
      </c>
      <c r="D1429" s="39" t="s">
        <v>88</v>
      </c>
      <c r="E1429" s="25"/>
    </row>
    <row r="1430" spans="1:5" ht="11.25" x14ac:dyDescent="0.2">
      <c r="A1430" s="34">
        <v>2926</v>
      </c>
      <c r="B1430" s="35" t="s">
        <v>1338</v>
      </c>
      <c r="C1430" s="24" t="s">
        <v>1930</v>
      </c>
      <c r="D1430" s="39" t="s">
        <v>88</v>
      </c>
      <c r="E1430" s="25"/>
    </row>
    <row r="1431" spans="1:5" ht="11.25" x14ac:dyDescent="0.2">
      <c r="A1431" s="34">
        <v>2927</v>
      </c>
      <c r="B1431" s="35" t="s">
        <v>1339</v>
      </c>
      <c r="C1431" s="12" t="s">
        <v>1940</v>
      </c>
      <c r="D1431" s="39" t="s">
        <v>58</v>
      </c>
      <c r="E1431" s="25"/>
    </row>
    <row r="1432" spans="1:5" ht="11.25" x14ac:dyDescent="0.2">
      <c r="A1432" s="34">
        <v>2928</v>
      </c>
      <c r="B1432" s="35" t="s">
        <v>1340</v>
      </c>
      <c r="C1432" s="12" t="s">
        <v>1940</v>
      </c>
      <c r="D1432" s="39" t="s">
        <v>58</v>
      </c>
      <c r="E1432" s="25"/>
    </row>
    <row r="1433" spans="1:5" ht="11.25" x14ac:dyDescent="0.2">
      <c r="A1433" s="34">
        <v>2929</v>
      </c>
      <c r="B1433" s="35" t="s">
        <v>1341</v>
      </c>
      <c r="C1433" s="12" t="s">
        <v>1923</v>
      </c>
      <c r="D1433" s="39" t="s">
        <v>58</v>
      </c>
      <c r="E1433" s="7"/>
    </row>
    <row r="1434" spans="1:5" ht="11.25" x14ac:dyDescent="0.2">
      <c r="A1434" s="34">
        <v>2930</v>
      </c>
      <c r="B1434" s="35" t="s">
        <v>1342</v>
      </c>
      <c r="C1434" s="24" t="s">
        <v>1939</v>
      </c>
      <c r="D1434" s="39" t="s">
        <v>88</v>
      </c>
      <c r="E1434" s="25"/>
    </row>
    <row r="1435" spans="1:5" ht="11.25" x14ac:dyDescent="0.2">
      <c r="A1435" s="34">
        <v>2931</v>
      </c>
      <c r="B1435" s="35" t="s">
        <v>1343</v>
      </c>
      <c r="C1435" s="24" t="s">
        <v>38</v>
      </c>
      <c r="D1435" s="39" t="s">
        <v>88</v>
      </c>
      <c r="E1435" s="25"/>
    </row>
    <row r="1436" spans="1:5" ht="11.25" x14ac:dyDescent="0.2">
      <c r="A1436" s="34">
        <v>2933</v>
      </c>
      <c r="B1436" s="35" t="s">
        <v>1344</v>
      </c>
      <c r="C1436" s="24" t="s">
        <v>26</v>
      </c>
      <c r="D1436" s="39" t="s">
        <v>6</v>
      </c>
      <c r="E1436" s="25"/>
    </row>
    <row r="1437" spans="1:5" ht="11.25" x14ac:dyDescent="0.2">
      <c r="A1437" s="34">
        <v>2934</v>
      </c>
      <c r="B1437" s="35" t="s">
        <v>1345</v>
      </c>
      <c r="C1437" s="24" t="s">
        <v>26</v>
      </c>
      <c r="D1437" s="39" t="s">
        <v>6</v>
      </c>
      <c r="E1437" s="25"/>
    </row>
    <row r="1438" spans="1:5" ht="11.25" x14ac:dyDescent="0.2">
      <c r="A1438" s="34">
        <v>2935</v>
      </c>
      <c r="B1438" s="35" t="s">
        <v>1346</v>
      </c>
      <c r="C1438" s="24" t="s">
        <v>26</v>
      </c>
      <c r="D1438" s="39" t="s">
        <v>6</v>
      </c>
      <c r="E1438" s="25"/>
    </row>
    <row r="1439" spans="1:5" ht="11.25" x14ac:dyDescent="0.2">
      <c r="A1439" s="34">
        <v>2936</v>
      </c>
      <c r="B1439" s="35" t="s">
        <v>1347</v>
      </c>
      <c r="C1439" s="24" t="s">
        <v>38</v>
      </c>
      <c r="D1439" s="39" t="s">
        <v>88</v>
      </c>
      <c r="E1439" s="25"/>
    </row>
    <row r="1440" spans="1:5" ht="11.25" x14ac:dyDescent="0.2">
      <c r="A1440" s="34">
        <v>2937</v>
      </c>
      <c r="B1440" s="35" t="s">
        <v>1730</v>
      </c>
      <c r="C1440" s="24" t="s">
        <v>38</v>
      </c>
      <c r="D1440" s="39" t="s">
        <v>6</v>
      </c>
      <c r="E1440" s="25"/>
    </row>
    <row r="1441" spans="1:5" ht="11.25" x14ac:dyDescent="0.2">
      <c r="A1441" s="34">
        <v>2940</v>
      </c>
      <c r="B1441" s="35" t="s">
        <v>1348</v>
      </c>
      <c r="C1441" s="24" t="s">
        <v>30</v>
      </c>
      <c r="D1441" s="39" t="s">
        <v>88</v>
      </c>
      <c r="E1441" s="25"/>
    </row>
    <row r="1442" spans="1:5" ht="11.25" x14ac:dyDescent="0.2">
      <c r="A1442" s="34">
        <v>2941</v>
      </c>
      <c r="B1442" s="35" t="s">
        <v>1349</v>
      </c>
      <c r="C1442" s="24" t="s">
        <v>38</v>
      </c>
      <c r="D1442" s="39" t="s">
        <v>6</v>
      </c>
      <c r="E1442" s="25"/>
    </row>
    <row r="1443" spans="1:5" ht="11.25" x14ac:dyDescent="0.2">
      <c r="A1443" s="34">
        <v>2942</v>
      </c>
      <c r="B1443" s="35" t="s">
        <v>1350</v>
      </c>
      <c r="C1443" s="24" t="s">
        <v>38</v>
      </c>
      <c r="D1443" s="39" t="s">
        <v>6</v>
      </c>
      <c r="E1443" s="25"/>
    </row>
    <row r="1444" spans="1:5" ht="11.25" x14ac:dyDescent="0.2">
      <c r="A1444" s="34">
        <v>2943</v>
      </c>
      <c r="B1444" s="35" t="s">
        <v>1731</v>
      </c>
      <c r="C1444" s="24" t="s">
        <v>26</v>
      </c>
      <c r="D1444" s="39" t="s">
        <v>6</v>
      </c>
      <c r="E1444" s="7"/>
    </row>
    <row r="1445" spans="1:5" ht="11.25" x14ac:dyDescent="0.2">
      <c r="A1445" s="34">
        <v>2945</v>
      </c>
      <c r="B1445" s="35" t="s">
        <v>1351</v>
      </c>
      <c r="C1445" s="24" t="s">
        <v>1927</v>
      </c>
      <c r="D1445" s="39" t="s">
        <v>88</v>
      </c>
      <c r="E1445" s="25"/>
    </row>
    <row r="1446" spans="1:5" ht="11.25" x14ac:dyDescent="0.2">
      <c r="A1446" s="34">
        <v>2946</v>
      </c>
      <c r="B1446" s="35" t="s">
        <v>1732</v>
      </c>
      <c r="C1446" s="24" t="s">
        <v>38</v>
      </c>
      <c r="D1446" s="39" t="s">
        <v>6</v>
      </c>
      <c r="E1446" s="7"/>
    </row>
    <row r="1447" spans="1:5" ht="11.25" x14ac:dyDescent="0.2">
      <c r="A1447" s="34">
        <v>2947</v>
      </c>
      <c r="B1447" s="35" t="s">
        <v>1352</v>
      </c>
      <c r="C1447" s="24" t="s">
        <v>26</v>
      </c>
      <c r="D1447" s="39" t="s">
        <v>6</v>
      </c>
      <c r="E1447" s="25"/>
    </row>
    <row r="1448" spans="1:5" ht="11.25" x14ac:dyDescent="0.2">
      <c r="A1448" s="34">
        <v>2948</v>
      </c>
      <c r="B1448" s="35" t="s">
        <v>1353</v>
      </c>
      <c r="C1448" s="24" t="s">
        <v>38</v>
      </c>
      <c r="D1448" s="39" t="s">
        <v>88</v>
      </c>
      <c r="E1448" s="25"/>
    </row>
    <row r="1449" spans="1:5" ht="11.25" x14ac:dyDescent="0.2">
      <c r="A1449" s="34">
        <v>2949</v>
      </c>
      <c r="B1449" s="35" t="s">
        <v>1733</v>
      </c>
      <c r="C1449" s="24" t="s">
        <v>40</v>
      </c>
      <c r="D1449" s="39" t="s">
        <v>88</v>
      </c>
      <c r="E1449" s="25"/>
    </row>
    <row r="1450" spans="1:5" ht="11.25" x14ac:dyDescent="0.2">
      <c r="A1450" s="34">
        <v>2950</v>
      </c>
      <c r="B1450" s="35" t="s">
        <v>1354</v>
      </c>
      <c r="C1450" s="24" t="s">
        <v>32</v>
      </c>
      <c r="D1450" s="39" t="s">
        <v>6</v>
      </c>
      <c r="E1450" s="25"/>
    </row>
    <row r="1451" spans="1:5" ht="11.25" x14ac:dyDescent="0.2">
      <c r="A1451" s="34">
        <v>2956</v>
      </c>
      <c r="B1451" s="35" t="s">
        <v>1355</v>
      </c>
      <c r="C1451" s="24" t="s">
        <v>28</v>
      </c>
      <c r="D1451" s="39" t="s">
        <v>6</v>
      </c>
      <c r="E1451" s="25"/>
    </row>
    <row r="1452" spans="1:5" ht="11.25" x14ac:dyDescent="0.2">
      <c r="A1452" s="34">
        <v>2965</v>
      </c>
      <c r="B1452" s="35" t="s">
        <v>1356</v>
      </c>
      <c r="C1452" s="24" t="s">
        <v>1929</v>
      </c>
      <c r="D1452" s="39" t="s">
        <v>58</v>
      </c>
      <c r="E1452" s="25"/>
    </row>
    <row r="1453" spans="1:5" ht="11.25" x14ac:dyDescent="0.2">
      <c r="A1453" s="34">
        <v>2966</v>
      </c>
      <c r="B1453" s="35" t="s">
        <v>1357</v>
      </c>
      <c r="C1453" s="24" t="s">
        <v>38</v>
      </c>
      <c r="D1453" s="39" t="s">
        <v>88</v>
      </c>
      <c r="E1453" s="25"/>
    </row>
    <row r="1454" spans="1:5" ht="11.25" x14ac:dyDescent="0.2">
      <c r="A1454" s="34">
        <v>2967</v>
      </c>
      <c r="B1454" s="35" t="s">
        <v>1358</v>
      </c>
      <c r="C1454" s="24" t="s">
        <v>40</v>
      </c>
      <c r="D1454" s="39" t="s">
        <v>6</v>
      </c>
      <c r="E1454" s="25"/>
    </row>
    <row r="1455" spans="1:5" ht="11.25" x14ac:dyDescent="0.2">
      <c r="A1455" s="34">
        <v>2968</v>
      </c>
      <c r="B1455" s="35" t="s">
        <v>1734</v>
      </c>
      <c r="C1455" s="24" t="s">
        <v>32</v>
      </c>
      <c r="D1455" s="39" t="s">
        <v>6</v>
      </c>
      <c r="E1455" s="25"/>
    </row>
    <row r="1456" spans="1:5" ht="22.5" x14ac:dyDescent="0.2">
      <c r="A1456" s="34">
        <v>2969</v>
      </c>
      <c r="B1456" s="35" t="s">
        <v>1359</v>
      </c>
      <c r="C1456" s="24" t="s">
        <v>42</v>
      </c>
      <c r="D1456" s="39" t="s">
        <v>88</v>
      </c>
      <c r="E1456" s="25"/>
    </row>
    <row r="1457" spans="1:5" ht="11.25" x14ac:dyDescent="0.2">
      <c r="A1457" s="41">
        <v>2977</v>
      </c>
      <c r="B1457" s="35" t="s">
        <v>1735</v>
      </c>
      <c r="C1457" s="42" t="s">
        <v>1720</v>
      </c>
      <c r="D1457" s="37" t="s">
        <v>1611</v>
      </c>
      <c r="E1457" s="25"/>
    </row>
    <row r="1458" spans="1:5" ht="11.25" x14ac:dyDescent="0.2">
      <c r="A1458" s="41">
        <v>2978</v>
      </c>
      <c r="B1458" s="35" t="s">
        <v>1736</v>
      </c>
      <c r="C1458" s="42" t="s">
        <v>1720</v>
      </c>
      <c r="D1458" s="37" t="s">
        <v>1611</v>
      </c>
      <c r="E1458" s="25"/>
    </row>
    <row r="1459" spans="1:5" ht="11.25" x14ac:dyDescent="0.2">
      <c r="A1459" s="34">
        <v>2983</v>
      </c>
      <c r="B1459" s="35" t="s">
        <v>1360</v>
      </c>
      <c r="C1459" s="24" t="s">
        <v>1926</v>
      </c>
      <c r="D1459" s="39" t="s">
        <v>58</v>
      </c>
      <c r="E1459" s="7"/>
    </row>
    <row r="1460" spans="1:5" ht="11.25" x14ac:dyDescent="0.2">
      <c r="A1460" s="34">
        <v>2984</v>
      </c>
      <c r="B1460" s="35" t="s">
        <v>1361</v>
      </c>
      <c r="C1460" s="24" t="s">
        <v>34</v>
      </c>
      <c r="D1460" s="39" t="s">
        <v>6</v>
      </c>
      <c r="E1460" s="25"/>
    </row>
    <row r="1461" spans="1:5" ht="11.25" x14ac:dyDescent="0.2">
      <c r="A1461" s="34">
        <v>2985</v>
      </c>
      <c r="B1461" s="35" t="s">
        <v>1362</v>
      </c>
      <c r="C1461" s="24" t="s">
        <v>1927</v>
      </c>
      <c r="D1461" s="39" t="s">
        <v>88</v>
      </c>
      <c r="E1461" s="25"/>
    </row>
    <row r="1462" spans="1:5" ht="11.25" x14ac:dyDescent="0.2">
      <c r="A1462" s="34">
        <v>2986</v>
      </c>
      <c r="B1462" s="35" t="s">
        <v>1363</v>
      </c>
      <c r="C1462" s="12" t="s">
        <v>1941</v>
      </c>
      <c r="D1462" s="39" t="s">
        <v>88</v>
      </c>
      <c r="E1462" s="25"/>
    </row>
    <row r="1463" spans="1:5" ht="11.25" x14ac:dyDescent="0.2">
      <c r="A1463" s="34">
        <v>2987</v>
      </c>
      <c r="B1463" s="35" t="s">
        <v>1364</v>
      </c>
      <c r="C1463" s="24" t="s">
        <v>40</v>
      </c>
      <c r="D1463" s="39" t="s">
        <v>88</v>
      </c>
      <c r="E1463" s="25"/>
    </row>
    <row r="1464" spans="1:5" ht="11.25" x14ac:dyDescent="0.2">
      <c r="A1464" s="34">
        <v>2988</v>
      </c>
      <c r="B1464" s="35" t="s">
        <v>1365</v>
      </c>
      <c r="C1464" s="24" t="s">
        <v>1929</v>
      </c>
      <c r="D1464" s="39" t="s">
        <v>58</v>
      </c>
      <c r="E1464" s="25"/>
    </row>
    <row r="1465" spans="1:5" ht="11.25" x14ac:dyDescent="0.2">
      <c r="A1465" s="34">
        <v>2989</v>
      </c>
      <c r="B1465" s="35" t="s">
        <v>1366</v>
      </c>
      <c r="C1465" s="24" t="s">
        <v>28</v>
      </c>
      <c r="D1465" s="39" t="s">
        <v>88</v>
      </c>
      <c r="E1465" s="25"/>
    </row>
    <row r="1466" spans="1:5" ht="11.25" x14ac:dyDescent="0.2">
      <c r="A1466" s="34">
        <v>2990</v>
      </c>
      <c r="B1466" s="35" t="s">
        <v>1367</v>
      </c>
      <c r="C1466" s="24" t="s">
        <v>42</v>
      </c>
      <c r="D1466" s="37" t="s">
        <v>1611</v>
      </c>
      <c r="E1466" s="25"/>
    </row>
    <row r="1467" spans="1:5" ht="11.25" x14ac:dyDescent="0.2">
      <c r="A1467" s="34">
        <v>2991</v>
      </c>
      <c r="B1467" s="35" t="s">
        <v>1368</v>
      </c>
      <c r="C1467" s="12" t="s">
        <v>1923</v>
      </c>
      <c r="D1467" s="39" t="s">
        <v>58</v>
      </c>
      <c r="E1467" s="25"/>
    </row>
    <row r="1468" spans="1:5" ht="11.25" x14ac:dyDescent="0.2">
      <c r="A1468" s="34">
        <v>2992</v>
      </c>
      <c r="B1468" s="35" t="s">
        <v>1369</v>
      </c>
      <c r="C1468" s="24" t="s">
        <v>38</v>
      </c>
      <c r="D1468" s="39" t="s">
        <v>58</v>
      </c>
      <c r="E1468" s="25"/>
    </row>
    <row r="1469" spans="1:5" ht="11.25" x14ac:dyDescent="0.2">
      <c r="A1469" s="34">
        <v>2993</v>
      </c>
      <c r="B1469" s="35" t="s">
        <v>1370</v>
      </c>
      <c r="C1469" s="12" t="s">
        <v>1923</v>
      </c>
      <c r="D1469" s="39" t="s">
        <v>58</v>
      </c>
      <c r="E1469" s="25"/>
    </row>
    <row r="1470" spans="1:5" ht="11.25" x14ac:dyDescent="0.2">
      <c r="A1470" s="34">
        <v>2994</v>
      </c>
      <c r="B1470" s="35" t="s">
        <v>1371</v>
      </c>
      <c r="C1470" s="24" t="s">
        <v>38</v>
      </c>
      <c r="D1470" s="39" t="s">
        <v>58</v>
      </c>
      <c r="E1470" s="25"/>
    </row>
    <row r="1471" spans="1:5" ht="11.25" x14ac:dyDescent="0.2">
      <c r="A1471" s="34">
        <v>2995</v>
      </c>
      <c r="B1471" s="35" t="s">
        <v>1372</v>
      </c>
      <c r="C1471" s="12" t="s">
        <v>1923</v>
      </c>
      <c r="D1471" s="39" t="s">
        <v>58</v>
      </c>
      <c r="E1471" s="25"/>
    </row>
    <row r="1472" spans="1:5" ht="11.25" x14ac:dyDescent="0.2">
      <c r="A1472" s="34">
        <v>2996</v>
      </c>
      <c r="B1472" s="35" t="s">
        <v>1373</v>
      </c>
      <c r="C1472" s="24" t="s">
        <v>38</v>
      </c>
      <c r="D1472" s="39" t="s">
        <v>58</v>
      </c>
      <c r="E1472" s="25"/>
    </row>
    <row r="1473" spans="1:5" ht="11.25" x14ac:dyDescent="0.2">
      <c r="A1473" s="34">
        <v>2997</v>
      </c>
      <c r="B1473" s="35" t="s">
        <v>1374</v>
      </c>
      <c r="C1473" s="12" t="s">
        <v>1923</v>
      </c>
      <c r="D1473" s="39" t="s">
        <v>58</v>
      </c>
      <c r="E1473" s="25"/>
    </row>
    <row r="1474" spans="1:5" ht="11.25" x14ac:dyDescent="0.2">
      <c r="A1474" s="34">
        <v>2998</v>
      </c>
      <c r="B1474" s="35" t="s">
        <v>1375</v>
      </c>
      <c r="C1474" s="24" t="s">
        <v>38</v>
      </c>
      <c r="D1474" s="39" t="s">
        <v>58</v>
      </c>
      <c r="E1474" s="25"/>
    </row>
    <row r="1475" spans="1:5" ht="11.25" x14ac:dyDescent="0.2">
      <c r="A1475" s="34">
        <v>3005</v>
      </c>
      <c r="B1475" s="35" t="s">
        <v>1376</v>
      </c>
      <c r="C1475" s="12" t="s">
        <v>1923</v>
      </c>
      <c r="D1475" s="39" t="s">
        <v>58</v>
      </c>
      <c r="E1475" s="25"/>
    </row>
    <row r="1476" spans="1:5" ht="11.25" x14ac:dyDescent="0.2">
      <c r="A1476" s="34">
        <v>3006</v>
      </c>
      <c r="B1476" s="35" t="s">
        <v>1377</v>
      </c>
      <c r="C1476" s="24" t="s">
        <v>38</v>
      </c>
      <c r="D1476" s="39" t="s">
        <v>58</v>
      </c>
      <c r="E1476" s="25"/>
    </row>
    <row r="1477" spans="1:5" ht="11.25" x14ac:dyDescent="0.2">
      <c r="A1477" s="34">
        <v>3009</v>
      </c>
      <c r="B1477" s="35" t="s">
        <v>1378</v>
      </c>
      <c r="C1477" s="12" t="s">
        <v>1923</v>
      </c>
      <c r="D1477" s="39" t="s">
        <v>58</v>
      </c>
      <c r="E1477" s="25"/>
    </row>
    <row r="1478" spans="1:5" ht="11.25" x14ac:dyDescent="0.2">
      <c r="A1478" s="34">
        <v>3010</v>
      </c>
      <c r="B1478" s="35" t="s">
        <v>1379</v>
      </c>
      <c r="C1478" s="24" t="s">
        <v>38</v>
      </c>
      <c r="D1478" s="39" t="s">
        <v>58</v>
      </c>
      <c r="E1478" s="25"/>
    </row>
    <row r="1479" spans="1:5" ht="11.25" x14ac:dyDescent="0.2">
      <c r="A1479" s="34">
        <v>3011</v>
      </c>
      <c r="B1479" s="58" t="s">
        <v>1737</v>
      </c>
      <c r="C1479" s="12" t="s">
        <v>1923</v>
      </c>
      <c r="D1479" s="39" t="s">
        <v>58</v>
      </c>
      <c r="E1479" s="7"/>
    </row>
    <row r="1480" spans="1:5" ht="11.25" x14ac:dyDescent="0.2">
      <c r="A1480" s="34">
        <v>3012</v>
      </c>
      <c r="B1480" s="35" t="s">
        <v>1380</v>
      </c>
      <c r="C1480" s="24" t="s">
        <v>38</v>
      </c>
      <c r="D1480" s="39" t="s">
        <v>58</v>
      </c>
      <c r="E1480" s="25"/>
    </row>
    <row r="1481" spans="1:5" ht="11.25" x14ac:dyDescent="0.2">
      <c r="A1481" s="34">
        <v>3013</v>
      </c>
      <c r="B1481" s="35" t="s">
        <v>1381</v>
      </c>
      <c r="C1481" s="12" t="s">
        <v>1923</v>
      </c>
      <c r="D1481" s="39" t="s">
        <v>58</v>
      </c>
      <c r="E1481" s="25"/>
    </row>
    <row r="1482" spans="1:5" ht="11.25" x14ac:dyDescent="0.2">
      <c r="A1482" s="34">
        <v>3014</v>
      </c>
      <c r="B1482" s="35" t="s">
        <v>1382</v>
      </c>
      <c r="C1482" s="24" t="s">
        <v>38</v>
      </c>
      <c r="D1482" s="39" t="s">
        <v>58</v>
      </c>
      <c r="E1482" s="25"/>
    </row>
    <row r="1483" spans="1:5" ht="11.25" x14ac:dyDescent="0.2">
      <c r="A1483" s="34">
        <v>3015</v>
      </c>
      <c r="B1483" s="35" t="s">
        <v>1383</v>
      </c>
      <c r="C1483" s="12" t="s">
        <v>1923</v>
      </c>
      <c r="D1483" s="39" t="s">
        <v>58</v>
      </c>
      <c r="E1483" s="25"/>
    </row>
    <row r="1484" spans="1:5" ht="11.25" x14ac:dyDescent="0.2">
      <c r="A1484" s="34">
        <v>3016</v>
      </c>
      <c r="B1484" s="35" t="s">
        <v>1384</v>
      </c>
      <c r="C1484" s="24" t="s">
        <v>38</v>
      </c>
      <c r="D1484" s="39" t="s">
        <v>58</v>
      </c>
      <c r="E1484" s="25"/>
    </row>
    <row r="1485" spans="1:5" ht="11.25" x14ac:dyDescent="0.2">
      <c r="A1485" s="34">
        <v>3017</v>
      </c>
      <c r="B1485" s="35" t="s">
        <v>1385</v>
      </c>
      <c r="C1485" s="12" t="s">
        <v>1923</v>
      </c>
      <c r="D1485" s="39" t="s">
        <v>58</v>
      </c>
      <c r="E1485" s="25"/>
    </row>
    <row r="1486" spans="1:5" ht="11.25" x14ac:dyDescent="0.2">
      <c r="A1486" s="34">
        <v>3018</v>
      </c>
      <c r="B1486" s="35" t="s">
        <v>1386</v>
      </c>
      <c r="C1486" s="24" t="s">
        <v>38</v>
      </c>
      <c r="D1486" s="39" t="s">
        <v>58</v>
      </c>
      <c r="E1486" s="25"/>
    </row>
    <row r="1487" spans="1:5" ht="11.25" x14ac:dyDescent="0.2">
      <c r="A1487" s="34">
        <v>3019</v>
      </c>
      <c r="B1487" s="35" t="s">
        <v>1387</v>
      </c>
      <c r="C1487" s="12" t="s">
        <v>1923</v>
      </c>
      <c r="D1487" s="39" t="s">
        <v>58</v>
      </c>
      <c r="E1487" s="25"/>
    </row>
    <row r="1488" spans="1:5" ht="11.25" x14ac:dyDescent="0.2">
      <c r="A1488" s="34">
        <v>3020</v>
      </c>
      <c r="B1488" s="35" t="s">
        <v>1388</v>
      </c>
      <c r="C1488" s="24" t="s">
        <v>38</v>
      </c>
      <c r="D1488" s="39" t="s">
        <v>58</v>
      </c>
      <c r="E1488" s="25"/>
    </row>
    <row r="1489" spans="1:5" ht="11.25" x14ac:dyDescent="0.2">
      <c r="A1489" s="34">
        <v>3021</v>
      </c>
      <c r="B1489" s="35" t="s">
        <v>1389</v>
      </c>
      <c r="C1489" s="24" t="s">
        <v>1926</v>
      </c>
      <c r="D1489" s="39" t="s">
        <v>58</v>
      </c>
      <c r="E1489" s="25"/>
    </row>
    <row r="1490" spans="1:5" ht="11.25" x14ac:dyDescent="0.2">
      <c r="A1490" s="34">
        <v>3022</v>
      </c>
      <c r="B1490" s="35" t="s">
        <v>1390</v>
      </c>
      <c r="C1490" s="24" t="s">
        <v>26</v>
      </c>
      <c r="D1490" s="39" t="s">
        <v>88</v>
      </c>
      <c r="E1490" s="25"/>
    </row>
    <row r="1491" spans="1:5" ht="11.25" x14ac:dyDescent="0.2">
      <c r="A1491" s="34">
        <v>3023</v>
      </c>
      <c r="B1491" s="35" t="s">
        <v>1391</v>
      </c>
      <c r="C1491" s="12" t="s">
        <v>1923</v>
      </c>
      <c r="D1491" s="39" t="s">
        <v>58</v>
      </c>
      <c r="E1491" s="25"/>
    </row>
    <row r="1492" spans="1:5" ht="11.25" x14ac:dyDescent="0.2">
      <c r="A1492" s="34">
        <v>3024</v>
      </c>
      <c r="B1492" s="35" t="s">
        <v>1392</v>
      </c>
      <c r="C1492" s="24" t="s">
        <v>1926</v>
      </c>
      <c r="D1492" s="39" t="s">
        <v>58</v>
      </c>
      <c r="E1492" s="25"/>
    </row>
    <row r="1493" spans="1:5" ht="11.25" x14ac:dyDescent="0.2">
      <c r="A1493" s="34">
        <v>3025</v>
      </c>
      <c r="B1493" s="35" t="s">
        <v>1393</v>
      </c>
      <c r="C1493" s="12" t="s">
        <v>1923</v>
      </c>
      <c r="D1493" s="39" t="s">
        <v>58</v>
      </c>
      <c r="E1493" s="25"/>
    </row>
    <row r="1494" spans="1:5" ht="11.25" x14ac:dyDescent="0.2">
      <c r="A1494" s="34">
        <v>3026</v>
      </c>
      <c r="B1494" s="35" t="s">
        <v>1394</v>
      </c>
      <c r="C1494" s="24" t="s">
        <v>38</v>
      </c>
      <c r="D1494" s="39" t="s">
        <v>58</v>
      </c>
      <c r="E1494" s="25"/>
    </row>
    <row r="1495" spans="1:5" ht="11.25" x14ac:dyDescent="0.2">
      <c r="A1495" s="34">
        <v>3027</v>
      </c>
      <c r="B1495" s="35" t="s">
        <v>1395</v>
      </c>
      <c r="C1495" s="24" t="s">
        <v>38</v>
      </c>
      <c r="D1495" s="39" t="s">
        <v>58</v>
      </c>
      <c r="E1495" s="25"/>
    </row>
    <row r="1496" spans="1:5" ht="11.25" x14ac:dyDescent="0.2">
      <c r="A1496" s="34">
        <v>3028</v>
      </c>
      <c r="B1496" s="35" t="s">
        <v>1738</v>
      </c>
      <c r="C1496" s="24" t="s">
        <v>40</v>
      </c>
      <c r="D1496" s="37" t="s">
        <v>1611</v>
      </c>
      <c r="E1496" s="7"/>
    </row>
    <row r="1497" spans="1:5" ht="11.25" x14ac:dyDescent="0.2">
      <c r="A1497" s="34">
        <v>3048</v>
      </c>
      <c r="B1497" s="35" t="s">
        <v>1396</v>
      </c>
      <c r="C1497" s="24" t="s">
        <v>38</v>
      </c>
      <c r="D1497" s="39" t="s">
        <v>58</v>
      </c>
      <c r="E1497" s="7"/>
    </row>
    <row r="1498" spans="1:5" ht="11.25" x14ac:dyDescent="0.2">
      <c r="A1498" s="34">
        <v>3054</v>
      </c>
      <c r="B1498" s="35" t="s">
        <v>1397</v>
      </c>
      <c r="C1498" s="24" t="s">
        <v>26</v>
      </c>
      <c r="D1498" s="39" t="s">
        <v>6</v>
      </c>
      <c r="E1498" s="7"/>
    </row>
    <row r="1499" spans="1:5" ht="11.25" x14ac:dyDescent="0.2">
      <c r="A1499" s="34">
        <v>3055</v>
      </c>
      <c r="B1499" s="35" t="s">
        <v>1739</v>
      </c>
      <c r="C1499" s="24" t="s">
        <v>40</v>
      </c>
      <c r="D1499" s="39" t="s">
        <v>6</v>
      </c>
      <c r="E1499" s="7"/>
    </row>
    <row r="1500" spans="1:5" ht="11.25" x14ac:dyDescent="0.2">
      <c r="A1500" s="34">
        <v>3056</v>
      </c>
      <c r="B1500" s="35" t="s">
        <v>1398</v>
      </c>
      <c r="C1500" s="24" t="s">
        <v>26</v>
      </c>
      <c r="D1500" s="39" t="s">
        <v>6</v>
      </c>
      <c r="E1500" s="7"/>
    </row>
    <row r="1501" spans="1:5" ht="11.25" x14ac:dyDescent="0.2">
      <c r="A1501" s="34">
        <v>3057</v>
      </c>
      <c r="B1501" s="35" t="s">
        <v>1399</v>
      </c>
      <c r="C1501" s="12" t="s">
        <v>1920</v>
      </c>
      <c r="D1501" s="37" t="s">
        <v>1611</v>
      </c>
      <c r="E1501" s="25"/>
    </row>
    <row r="1502" spans="1:5" ht="11.25" x14ac:dyDescent="0.2">
      <c r="A1502" s="34">
        <v>3064</v>
      </c>
      <c r="B1502" s="35" t="s">
        <v>1400</v>
      </c>
      <c r="C1502" s="24" t="s">
        <v>26</v>
      </c>
      <c r="D1502" s="37" t="s">
        <v>88</v>
      </c>
      <c r="E1502" s="25"/>
    </row>
    <row r="1503" spans="1:5" ht="11.25" x14ac:dyDescent="0.2">
      <c r="A1503" s="34">
        <v>3065</v>
      </c>
      <c r="B1503" s="35" t="s">
        <v>1401</v>
      </c>
      <c r="C1503" s="24" t="s">
        <v>26</v>
      </c>
      <c r="D1503" s="39" t="s">
        <v>88</v>
      </c>
      <c r="E1503" s="25"/>
    </row>
    <row r="1504" spans="1:5" ht="11.25" x14ac:dyDescent="0.2">
      <c r="A1504" s="34">
        <v>3066</v>
      </c>
      <c r="B1504" s="35" t="s">
        <v>1626</v>
      </c>
      <c r="C1504" s="24" t="s">
        <v>40</v>
      </c>
      <c r="D1504" s="39" t="s">
        <v>88</v>
      </c>
      <c r="E1504" s="25"/>
    </row>
    <row r="1505" spans="1:5" ht="11.25" x14ac:dyDescent="0.2">
      <c r="A1505" s="34">
        <v>3070</v>
      </c>
      <c r="B1505" s="35" t="s">
        <v>1740</v>
      </c>
      <c r="C1505" s="24" t="s">
        <v>22</v>
      </c>
      <c r="D1505" s="37" t="s">
        <v>1611</v>
      </c>
      <c r="E1505" s="25"/>
    </row>
    <row r="1506" spans="1:5" ht="22.5" x14ac:dyDescent="0.2">
      <c r="A1506" s="34">
        <v>3071</v>
      </c>
      <c r="B1506" s="35" t="s">
        <v>1741</v>
      </c>
      <c r="C1506" s="12" t="s">
        <v>1923</v>
      </c>
      <c r="D1506" s="39" t="s">
        <v>88</v>
      </c>
      <c r="E1506" s="25"/>
    </row>
    <row r="1507" spans="1:5" ht="11.25" x14ac:dyDescent="0.2">
      <c r="A1507" s="34">
        <v>3072</v>
      </c>
      <c r="B1507" s="35" t="s">
        <v>1402</v>
      </c>
      <c r="C1507" s="24" t="s">
        <v>42</v>
      </c>
      <c r="D1507" s="37" t="s">
        <v>1611</v>
      </c>
      <c r="E1507" s="25"/>
    </row>
    <row r="1508" spans="1:5" ht="11.25" x14ac:dyDescent="0.2">
      <c r="A1508" s="34">
        <v>3073</v>
      </c>
      <c r="B1508" s="35" t="s">
        <v>1403</v>
      </c>
      <c r="C1508" s="12" t="s">
        <v>1928</v>
      </c>
      <c r="D1508" s="39" t="s">
        <v>88</v>
      </c>
      <c r="E1508" s="25"/>
    </row>
    <row r="1509" spans="1:5" ht="11.25" x14ac:dyDescent="0.2">
      <c r="A1509" s="34">
        <v>3077</v>
      </c>
      <c r="B1509" s="35" t="s">
        <v>1404</v>
      </c>
      <c r="C1509" s="24" t="s">
        <v>42</v>
      </c>
      <c r="D1509" s="39" t="s">
        <v>6</v>
      </c>
      <c r="E1509" s="25"/>
    </row>
    <row r="1510" spans="1:5" ht="11.25" x14ac:dyDescent="0.2">
      <c r="A1510" s="34">
        <v>3078</v>
      </c>
      <c r="B1510" s="35" t="s">
        <v>1634</v>
      </c>
      <c r="C1510" s="24" t="s">
        <v>32</v>
      </c>
      <c r="D1510" s="39" t="s">
        <v>88</v>
      </c>
      <c r="E1510" s="25"/>
    </row>
    <row r="1511" spans="1:5" ht="11.25" x14ac:dyDescent="0.2">
      <c r="A1511" s="34">
        <v>3079</v>
      </c>
      <c r="B1511" s="35" t="s">
        <v>1405</v>
      </c>
      <c r="C1511" s="24" t="s">
        <v>1926</v>
      </c>
      <c r="D1511" s="39" t="s">
        <v>58</v>
      </c>
      <c r="E1511" s="25"/>
    </row>
    <row r="1512" spans="1:5" ht="22.5" x14ac:dyDescent="0.2">
      <c r="A1512" s="34">
        <v>3080</v>
      </c>
      <c r="B1512" s="35" t="s">
        <v>1406</v>
      </c>
      <c r="C1512" s="12" t="s">
        <v>1923</v>
      </c>
      <c r="D1512" s="39" t="s">
        <v>88</v>
      </c>
      <c r="E1512" s="25"/>
    </row>
    <row r="1513" spans="1:5" ht="11.25" x14ac:dyDescent="0.2">
      <c r="A1513" s="34">
        <v>3082</v>
      </c>
      <c r="B1513" s="35" t="s">
        <v>1407</v>
      </c>
      <c r="C1513" s="24" t="s">
        <v>42</v>
      </c>
      <c r="D1513" s="39" t="s">
        <v>6</v>
      </c>
      <c r="E1513" s="25"/>
    </row>
    <row r="1514" spans="1:5" ht="11.25" x14ac:dyDescent="0.2">
      <c r="A1514" s="34">
        <v>3083</v>
      </c>
      <c r="B1514" s="35" t="s">
        <v>1408</v>
      </c>
      <c r="C1514" s="12" t="s">
        <v>1922</v>
      </c>
      <c r="D1514" s="37" t="s">
        <v>1611</v>
      </c>
      <c r="E1514" s="25"/>
    </row>
    <row r="1515" spans="1:5" ht="11.25" x14ac:dyDescent="0.2">
      <c r="A1515" s="34">
        <v>3084</v>
      </c>
      <c r="B1515" s="35" t="s">
        <v>1409</v>
      </c>
      <c r="C1515" s="12" t="s">
        <v>1947</v>
      </c>
      <c r="D1515" s="39" t="s">
        <v>58</v>
      </c>
      <c r="E1515" s="25"/>
    </row>
    <row r="1516" spans="1:5" ht="11.25" x14ac:dyDescent="0.2">
      <c r="A1516" s="34">
        <v>3085</v>
      </c>
      <c r="B1516" s="35" t="s">
        <v>1410</v>
      </c>
      <c r="C1516" s="24" t="s">
        <v>1938</v>
      </c>
      <c r="D1516" s="39" t="s">
        <v>58</v>
      </c>
      <c r="E1516" s="25"/>
    </row>
    <row r="1517" spans="1:5" ht="11.25" x14ac:dyDescent="0.2">
      <c r="A1517" s="34">
        <v>3086</v>
      </c>
      <c r="B1517" s="35" t="s">
        <v>1411</v>
      </c>
      <c r="C1517" s="12" t="s">
        <v>1961</v>
      </c>
      <c r="D1517" s="39" t="s">
        <v>58</v>
      </c>
      <c r="E1517" s="25"/>
    </row>
    <row r="1518" spans="1:5" ht="11.25" x14ac:dyDescent="0.2">
      <c r="A1518" s="34">
        <v>3087</v>
      </c>
      <c r="B1518" s="35" t="s">
        <v>1412</v>
      </c>
      <c r="C1518" s="24" t="s">
        <v>1937</v>
      </c>
      <c r="D1518" s="39" t="s">
        <v>58</v>
      </c>
      <c r="E1518" s="25"/>
    </row>
    <row r="1519" spans="1:5" ht="11.25" x14ac:dyDescent="0.2">
      <c r="A1519" s="34">
        <v>3088</v>
      </c>
      <c r="B1519" s="35" t="s">
        <v>1413</v>
      </c>
      <c r="C1519" s="24" t="s">
        <v>30</v>
      </c>
      <c r="D1519" s="39" t="s">
        <v>88</v>
      </c>
      <c r="E1519" s="25"/>
    </row>
    <row r="1520" spans="1:5" ht="11.25" x14ac:dyDescent="0.2">
      <c r="A1520" s="34">
        <v>3089</v>
      </c>
      <c r="B1520" s="35" t="s">
        <v>1414</v>
      </c>
      <c r="C1520" s="24" t="s">
        <v>28</v>
      </c>
      <c r="D1520" s="39" t="s">
        <v>88</v>
      </c>
      <c r="E1520" s="25"/>
    </row>
    <row r="1521" spans="1:5" ht="11.25" x14ac:dyDescent="0.2">
      <c r="A1521" s="34">
        <v>3090</v>
      </c>
      <c r="B1521" s="35" t="s">
        <v>1742</v>
      </c>
      <c r="C1521" s="24" t="s">
        <v>42</v>
      </c>
      <c r="D1521" s="37" t="s">
        <v>88</v>
      </c>
      <c r="E1521" s="25"/>
    </row>
    <row r="1522" spans="1:5" ht="22.5" x14ac:dyDescent="0.2">
      <c r="A1522" s="34">
        <v>3091</v>
      </c>
      <c r="B1522" s="35" t="s">
        <v>1743</v>
      </c>
      <c r="C1522" s="24" t="s">
        <v>42</v>
      </c>
      <c r="D1522" s="37" t="s">
        <v>88</v>
      </c>
      <c r="E1522" s="25"/>
    </row>
    <row r="1523" spans="1:5" ht="11.25" x14ac:dyDescent="0.2">
      <c r="A1523" s="34">
        <v>3092</v>
      </c>
      <c r="B1523" s="35" t="s">
        <v>1415</v>
      </c>
      <c r="C1523" s="24" t="s">
        <v>26</v>
      </c>
      <c r="D1523" s="39" t="s">
        <v>6</v>
      </c>
      <c r="E1523" s="25"/>
    </row>
    <row r="1524" spans="1:5" ht="11.25" x14ac:dyDescent="0.2">
      <c r="A1524" s="34">
        <v>3093</v>
      </c>
      <c r="B1524" s="35" t="s">
        <v>1416</v>
      </c>
      <c r="C1524" s="12" t="s">
        <v>1947</v>
      </c>
      <c r="D1524" s="39" t="s">
        <v>58</v>
      </c>
      <c r="E1524" s="25"/>
    </row>
    <row r="1525" spans="1:5" ht="11.25" x14ac:dyDescent="0.2">
      <c r="A1525" s="34">
        <v>3094</v>
      </c>
      <c r="B1525" s="35" t="s">
        <v>1417</v>
      </c>
      <c r="C1525" s="12" t="s">
        <v>1967</v>
      </c>
      <c r="D1525" s="39" t="s">
        <v>58</v>
      </c>
      <c r="E1525" s="25"/>
    </row>
    <row r="1526" spans="1:5" ht="11.25" x14ac:dyDescent="0.2">
      <c r="A1526" s="34">
        <v>3095</v>
      </c>
      <c r="B1526" s="35" t="s">
        <v>1418</v>
      </c>
      <c r="C1526" s="12" t="s">
        <v>1968</v>
      </c>
      <c r="D1526" s="39" t="s">
        <v>58</v>
      </c>
      <c r="E1526" s="25"/>
    </row>
    <row r="1527" spans="1:5" ht="11.25" x14ac:dyDescent="0.2">
      <c r="A1527" s="34">
        <v>3096</v>
      </c>
      <c r="B1527" s="35" t="s">
        <v>1419</v>
      </c>
      <c r="C1527" s="12" t="s">
        <v>1967</v>
      </c>
      <c r="D1527" s="39" t="s">
        <v>58</v>
      </c>
      <c r="E1527" s="25"/>
    </row>
    <row r="1528" spans="1:5" ht="22.5" x14ac:dyDescent="0.2">
      <c r="A1528" s="34">
        <v>3097</v>
      </c>
      <c r="B1528" s="35" t="s">
        <v>1420</v>
      </c>
      <c r="C1528" s="12" t="s">
        <v>1968</v>
      </c>
      <c r="D1528" s="37" t="s">
        <v>608</v>
      </c>
      <c r="E1528" s="25"/>
    </row>
    <row r="1529" spans="1:5" ht="11.25" x14ac:dyDescent="0.2">
      <c r="A1529" s="34">
        <v>3098</v>
      </c>
      <c r="B1529" s="35" t="s">
        <v>1421</v>
      </c>
      <c r="C1529" s="24" t="s">
        <v>1938</v>
      </c>
      <c r="D1529" s="39" t="s">
        <v>58</v>
      </c>
      <c r="E1529" s="25"/>
    </row>
    <row r="1530" spans="1:5" ht="11.25" x14ac:dyDescent="0.2">
      <c r="A1530" s="34">
        <v>3099</v>
      </c>
      <c r="B1530" s="35" t="s">
        <v>1422</v>
      </c>
      <c r="C1530" s="24" t="s">
        <v>1937</v>
      </c>
      <c r="D1530" s="39" t="s">
        <v>58</v>
      </c>
      <c r="E1530" s="25"/>
    </row>
    <row r="1531" spans="1:5" ht="22.5" x14ac:dyDescent="0.2">
      <c r="A1531" s="34">
        <v>3100</v>
      </c>
      <c r="B1531" s="35" t="s">
        <v>1423</v>
      </c>
      <c r="C1531" s="12" t="s">
        <v>7</v>
      </c>
      <c r="D1531" s="37" t="s">
        <v>608</v>
      </c>
      <c r="E1531" s="25"/>
    </row>
    <row r="1532" spans="1:5" ht="11.25" x14ac:dyDescent="0.2">
      <c r="A1532" s="34">
        <v>3101</v>
      </c>
      <c r="B1532" s="35" t="s">
        <v>1744</v>
      </c>
      <c r="C1532" s="24" t="s">
        <v>1969</v>
      </c>
      <c r="D1532" s="37" t="s">
        <v>1611</v>
      </c>
      <c r="E1532" s="25"/>
    </row>
    <row r="1533" spans="1:5" ht="11.25" x14ac:dyDescent="0.2">
      <c r="A1533" s="34">
        <v>3102</v>
      </c>
      <c r="B1533" s="35" t="s">
        <v>1745</v>
      </c>
      <c r="C1533" s="24" t="s">
        <v>1969</v>
      </c>
      <c r="D1533" s="37" t="s">
        <v>1611</v>
      </c>
      <c r="E1533" s="25"/>
    </row>
    <row r="1534" spans="1:5" ht="11.25" x14ac:dyDescent="0.2">
      <c r="A1534" s="34">
        <v>3103</v>
      </c>
      <c r="B1534" s="35" t="s">
        <v>1746</v>
      </c>
      <c r="C1534" s="24" t="s">
        <v>36</v>
      </c>
      <c r="D1534" s="37" t="s">
        <v>1611</v>
      </c>
      <c r="E1534" s="25"/>
    </row>
    <row r="1535" spans="1:5" ht="11.25" x14ac:dyDescent="0.2">
      <c r="A1535" s="34">
        <v>3104</v>
      </c>
      <c r="B1535" s="35" t="s">
        <v>1747</v>
      </c>
      <c r="C1535" s="24" t="s">
        <v>36</v>
      </c>
      <c r="D1535" s="37" t="s">
        <v>1611</v>
      </c>
      <c r="E1535" s="25"/>
    </row>
    <row r="1536" spans="1:5" ht="11.25" x14ac:dyDescent="0.2">
      <c r="A1536" s="34">
        <v>3105</v>
      </c>
      <c r="B1536" s="35" t="s">
        <v>1748</v>
      </c>
      <c r="C1536" s="24" t="s">
        <v>36</v>
      </c>
      <c r="D1536" s="37" t="s">
        <v>1611</v>
      </c>
      <c r="E1536" s="25"/>
    </row>
    <row r="1537" spans="1:5" ht="11.25" x14ac:dyDescent="0.2">
      <c r="A1537" s="34">
        <v>3106</v>
      </c>
      <c r="B1537" s="35" t="s">
        <v>1749</v>
      </c>
      <c r="C1537" s="24" t="s">
        <v>36</v>
      </c>
      <c r="D1537" s="37" t="s">
        <v>1611</v>
      </c>
      <c r="E1537" s="25"/>
    </row>
    <row r="1538" spans="1:5" ht="11.25" x14ac:dyDescent="0.2">
      <c r="A1538" s="34">
        <v>3107</v>
      </c>
      <c r="B1538" s="35" t="s">
        <v>1750</v>
      </c>
      <c r="C1538" s="24" t="s">
        <v>36</v>
      </c>
      <c r="D1538" s="37" t="s">
        <v>1611</v>
      </c>
      <c r="E1538" s="25"/>
    </row>
    <row r="1539" spans="1:5" ht="11.25" x14ac:dyDescent="0.2">
      <c r="A1539" s="34">
        <v>3108</v>
      </c>
      <c r="B1539" s="35" t="s">
        <v>1751</v>
      </c>
      <c r="C1539" s="24" t="s">
        <v>36</v>
      </c>
      <c r="D1539" s="37" t="s">
        <v>1611</v>
      </c>
      <c r="E1539" s="25"/>
    </row>
    <row r="1540" spans="1:5" ht="11.25" x14ac:dyDescent="0.2">
      <c r="A1540" s="34">
        <v>3109</v>
      </c>
      <c r="B1540" s="35" t="s">
        <v>1752</v>
      </c>
      <c r="C1540" s="24" t="s">
        <v>36</v>
      </c>
      <c r="D1540" s="37" t="s">
        <v>1611</v>
      </c>
      <c r="E1540" s="25"/>
    </row>
    <row r="1541" spans="1:5" ht="11.25" x14ac:dyDescent="0.2">
      <c r="A1541" s="34">
        <v>3110</v>
      </c>
      <c r="B1541" s="35" t="s">
        <v>1753</v>
      </c>
      <c r="C1541" s="24" t="s">
        <v>36</v>
      </c>
      <c r="D1541" s="37" t="s">
        <v>1611</v>
      </c>
      <c r="E1541" s="25"/>
    </row>
    <row r="1542" spans="1:5" ht="11.25" x14ac:dyDescent="0.2">
      <c r="A1542" s="34">
        <v>3111</v>
      </c>
      <c r="B1542" s="35" t="s">
        <v>1754</v>
      </c>
      <c r="C1542" s="24" t="s">
        <v>1969</v>
      </c>
      <c r="D1542" s="37" t="s">
        <v>1611</v>
      </c>
      <c r="E1542" s="25"/>
    </row>
    <row r="1543" spans="1:5" ht="11.25" x14ac:dyDescent="0.2">
      <c r="A1543" s="34">
        <v>3112</v>
      </c>
      <c r="B1543" s="35" t="s">
        <v>1755</v>
      </c>
      <c r="C1543" s="24" t="s">
        <v>1969</v>
      </c>
      <c r="D1543" s="37" t="s">
        <v>1611</v>
      </c>
      <c r="E1543" s="25"/>
    </row>
    <row r="1544" spans="1:5" ht="11.25" x14ac:dyDescent="0.2">
      <c r="A1544" s="34">
        <v>3113</v>
      </c>
      <c r="B1544" s="35" t="s">
        <v>1756</v>
      </c>
      <c r="C1544" s="24" t="s">
        <v>36</v>
      </c>
      <c r="D1544" s="37" t="s">
        <v>1611</v>
      </c>
      <c r="E1544" s="25"/>
    </row>
    <row r="1545" spans="1:5" ht="11.25" x14ac:dyDescent="0.2">
      <c r="A1545" s="34">
        <v>3114</v>
      </c>
      <c r="B1545" s="35" t="s">
        <v>1757</v>
      </c>
      <c r="C1545" s="24" t="s">
        <v>36</v>
      </c>
      <c r="D1545" s="37" t="s">
        <v>1611</v>
      </c>
      <c r="E1545" s="25"/>
    </row>
    <row r="1546" spans="1:5" ht="11.25" x14ac:dyDescent="0.2">
      <c r="A1546" s="34">
        <v>3115</v>
      </c>
      <c r="B1546" s="35" t="s">
        <v>1758</v>
      </c>
      <c r="C1546" s="24" t="s">
        <v>36</v>
      </c>
      <c r="D1546" s="37" t="s">
        <v>1611</v>
      </c>
      <c r="E1546" s="25"/>
    </row>
    <row r="1547" spans="1:5" ht="11.25" x14ac:dyDescent="0.2">
      <c r="A1547" s="34">
        <v>3116</v>
      </c>
      <c r="B1547" s="35" t="s">
        <v>1759</v>
      </c>
      <c r="C1547" s="24" t="s">
        <v>36</v>
      </c>
      <c r="D1547" s="37" t="s">
        <v>1611</v>
      </c>
      <c r="E1547" s="25"/>
    </row>
    <row r="1548" spans="1:5" ht="11.25" x14ac:dyDescent="0.2">
      <c r="A1548" s="34">
        <v>3117</v>
      </c>
      <c r="B1548" s="35" t="s">
        <v>1760</v>
      </c>
      <c r="C1548" s="24" t="s">
        <v>36</v>
      </c>
      <c r="D1548" s="37" t="s">
        <v>1611</v>
      </c>
      <c r="E1548" s="25"/>
    </row>
    <row r="1549" spans="1:5" ht="11.25" x14ac:dyDescent="0.2">
      <c r="A1549" s="34">
        <v>3118</v>
      </c>
      <c r="B1549" s="35" t="s">
        <v>1761</v>
      </c>
      <c r="C1549" s="24" t="s">
        <v>36</v>
      </c>
      <c r="D1549" s="37" t="s">
        <v>1611</v>
      </c>
      <c r="E1549" s="25"/>
    </row>
    <row r="1550" spans="1:5" ht="11.25" x14ac:dyDescent="0.2">
      <c r="A1550" s="34">
        <v>3119</v>
      </c>
      <c r="B1550" s="35" t="s">
        <v>1762</v>
      </c>
      <c r="C1550" s="24" t="s">
        <v>36</v>
      </c>
      <c r="D1550" s="37" t="s">
        <v>1611</v>
      </c>
      <c r="E1550" s="25"/>
    </row>
    <row r="1551" spans="1:5" ht="11.25" x14ac:dyDescent="0.2">
      <c r="A1551" s="34">
        <v>3120</v>
      </c>
      <c r="B1551" s="35" t="s">
        <v>1763</v>
      </c>
      <c r="C1551" s="24" t="s">
        <v>36</v>
      </c>
      <c r="D1551" s="37" t="s">
        <v>1611</v>
      </c>
      <c r="E1551" s="25"/>
    </row>
    <row r="1552" spans="1:5" ht="22.5" x14ac:dyDescent="0.2">
      <c r="A1552" s="34">
        <v>3121</v>
      </c>
      <c r="B1552" s="35" t="s">
        <v>1424</v>
      </c>
      <c r="C1552" s="12" t="s">
        <v>7</v>
      </c>
      <c r="D1552" s="37" t="s">
        <v>608</v>
      </c>
      <c r="E1552" s="25"/>
    </row>
    <row r="1553" spans="1:5" ht="11.25" x14ac:dyDescent="0.2">
      <c r="A1553" s="34">
        <v>3122</v>
      </c>
      <c r="B1553" s="35" t="s">
        <v>1425</v>
      </c>
      <c r="C1553" s="12" t="s">
        <v>1961</v>
      </c>
      <c r="D1553" s="39" t="s">
        <v>58</v>
      </c>
      <c r="E1553" s="25"/>
    </row>
    <row r="1554" spans="1:5" ht="11.25" x14ac:dyDescent="0.2">
      <c r="A1554" s="34">
        <v>3123</v>
      </c>
      <c r="B1554" s="35" t="s">
        <v>1426</v>
      </c>
      <c r="C1554" s="24" t="s">
        <v>1970</v>
      </c>
      <c r="D1554" s="39" t="s">
        <v>58</v>
      </c>
      <c r="E1554" s="25"/>
    </row>
    <row r="1555" spans="1:5" ht="11.25" x14ac:dyDescent="0.2">
      <c r="A1555" s="34">
        <v>3124</v>
      </c>
      <c r="B1555" s="35" t="s">
        <v>1427</v>
      </c>
      <c r="C1555" s="24" t="s">
        <v>1971</v>
      </c>
      <c r="D1555" s="39" t="s">
        <v>58</v>
      </c>
      <c r="E1555" s="25"/>
    </row>
    <row r="1556" spans="1:5" ht="11.25" x14ac:dyDescent="0.2">
      <c r="A1556" s="34">
        <v>3125</v>
      </c>
      <c r="B1556" s="35" t="s">
        <v>1428</v>
      </c>
      <c r="C1556" s="24" t="s">
        <v>1970</v>
      </c>
      <c r="D1556" s="39" t="s">
        <v>58</v>
      </c>
      <c r="E1556" s="7"/>
    </row>
    <row r="1557" spans="1:5" ht="11.25" x14ac:dyDescent="0.2">
      <c r="A1557" s="34">
        <v>3126</v>
      </c>
      <c r="B1557" s="35" t="s">
        <v>1429</v>
      </c>
      <c r="C1557" s="24" t="s">
        <v>1936</v>
      </c>
      <c r="D1557" s="39" t="s">
        <v>88</v>
      </c>
      <c r="E1557" s="25"/>
    </row>
    <row r="1558" spans="1:5" ht="22.5" x14ac:dyDescent="0.2">
      <c r="A1558" s="34">
        <v>3127</v>
      </c>
      <c r="B1558" s="35" t="s">
        <v>1430</v>
      </c>
      <c r="C1558" s="12" t="s">
        <v>7</v>
      </c>
      <c r="D1558" s="37" t="s">
        <v>608</v>
      </c>
      <c r="E1558" s="25"/>
    </row>
    <row r="1559" spans="1:5" ht="11.25" x14ac:dyDescent="0.2">
      <c r="A1559" s="34">
        <v>3128</v>
      </c>
      <c r="B1559" s="35" t="s">
        <v>1431</v>
      </c>
      <c r="C1559" s="12" t="s">
        <v>1933</v>
      </c>
      <c r="D1559" s="39" t="s">
        <v>88</v>
      </c>
      <c r="E1559" s="25"/>
    </row>
    <row r="1560" spans="1:5" ht="11.25" x14ac:dyDescent="0.2">
      <c r="A1560" s="34">
        <v>3129</v>
      </c>
      <c r="B1560" s="35" t="s">
        <v>1432</v>
      </c>
      <c r="C1560" s="24" t="s">
        <v>1972</v>
      </c>
      <c r="D1560" s="39" t="s">
        <v>58</v>
      </c>
      <c r="E1560" s="25"/>
    </row>
    <row r="1561" spans="1:5" ht="11.25" x14ac:dyDescent="0.2">
      <c r="A1561" s="34">
        <v>3130</v>
      </c>
      <c r="B1561" s="35" t="s">
        <v>1433</v>
      </c>
      <c r="C1561" s="24" t="s">
        <v>1932</v>
      </c>
      <c r="D1561" s="39" t="s">
        <v>58</v>
      </c>
      <c r="E1561" s="25"/>
    </row>
    <row r="1562" spans="1:5" ht="11.25" x14ac:dyDescent="0.2">
      <c r="A1562" s="34">
        <v>3131</v>
      </c>
      <c r="B1562" s="35" t="s">
        <v>1434</v>
      </c>
      <c r="C1562" s="24" t="s">
        <v>1972</v>
      </c>
      <c r="D1562" s="39" t="s">
        <v>58</v>
      </c>
      <c r="E1562" s="25"/>
    </row>
    <row r="1563" spans="1:5" ht="11.25" x14ac:dyDescent="0.2">
      <c r="A1563" s="34">
        <v>3132</v>
      </c>
      <c r="B1563" s="35" t="s">
        <v>1435</v>
      </c>
      <c r="C1563" s="12" t="s">
        <v>7</v>
      </c>
      <c r="D1563" s="39" t="s">
        <v>58</v>
      </c>
      <c r="E1563" s="25"/>
    </row>
    <row r="1564" spans="1:5" ht="22.5" x14ac:dyDescent="0.2">
      <c r="A1564" s="34">
        <v>3133</v>
      </c>
      <c r="B1564" s="35" t="s">
        <v>1436</v>
      </c>
      <c r="C1564" s="12" t="s">
        <v>7</v>
      </c>
      <c r="D1564" s="37" t="s">
        <v>608</v>
      </c>
      <c r="E1564" s="25"/>
    </row>
    <row r="1565" spans="1:5" ht="11.25" x14ac:dyDescent="0.2">
      <c r="A1565" s="34">
        <v>3134</v>
      </c>
      <c r="B1565" s="35" t="s">
        <v>1437</v>
      </c>
      <c r="C1565" s="24" t="s">
        <v>1932</v>
      </c>
      <c r="D1565" s="39" t="s">
        <v>58</v>
      </c>
      <c r="E1565" s="25"/>
    </row>
    <row r="1566" spans="1:5" ht="11.25" x14ac:dyDescent="0.2">
      <c r="A1566" s="34">
        <v>3135</v>
      </c>
      <c r="B1566" s="35" t="s">
        <v>1438</v>
      </c>
      <c r="C1566" s="12" t="s">
        <v>7</v>
      </c>
      <c r="D1566" s="39" t="s">
        <v>58</v>
      </c>
      <c r="E1566" s="25"/>
    </row>
    <row r="1567" spans="1:5" ht="11.25" x14ac:dyDescent="0.2">
      <c r="A1567" s="34">
        <v>3136</v>
      </c>
      <c r="B1567" s="35" t="s">
        <v>1439</v>
      </c>
      <c r="C1567" s="24" t="s">
        <v>22</v>
      </c>
      <c r="D1567" s="37" t="s">
        <v>1611</v>
      </c>
      <c r="E1567" s="25"/>
    </row>
    <row r="1568" spans="1:5" ht="22.5" x14ac:dyDescent="0.2">
      <c r="A1568" s="34">
        <v>3137</v>
      </c>
      <c r="B1568" s="35" t="s">
        <v>1440</v>
      </c>
      <c r="C1568" s="12" t="s">
        <v>7</v>
      </c>
      <c r="D1568" s="37" t="s">
        <v>608</v>
      </c>
      <c r="E1568" s="25"/>
    </row>
    <row r="1569" spans="1:5" ht="22.5" x14ac:dyDescent="0.2">
      <c r="A1569" s="34">
        <v>3138</v>
      </c>
      <c r="B1569" s="35" t="s">
        <v>1441</v>
      </c>
      <c r="C1569" s="24" t="s">
        <v>21</v>
      </c>
      <c r="D1569" s="37" t="s">
        <v>1611</v>
      </c>
      <c r="E1569" s="25"/>
    </row>
    <row r="1570" spans="1:5" ht="11.25" x14ac:dyDescent="0.2">
      <c r="A1570" s="34">
        <v>3139</v>
      </c>
      <c r="B1570" s="35" t="s">
        <v>1442</v>
      </c>
      <c r="C1570" s="24" t="s">
        <v>34</v>
      </c>
      <c r="D1570" s="39" t="s">
        <v>88</v>
      </c>
      <c r="E1570" s="25"/>
    </row>
    <row r="1571" spans="1:5" ht="11.25" x14ac:dyDescent="0.2">
      <c r="A1571" s="34">
        <v>3140</v>
      </c>
      <c r="B1571" s="35" t="s">
        <v>1764</v>
      </c>
      <c r="C1571" s="24" t="s">
        <v>38</v>
      </c>
      <c r="D1571" s="39" t="s">
        <v>58</v>
      </c>
      <c r="E1571" s="25"/>
    </row>
    <row r="1572" spans="1:5" ht="11.25" x14ac:dyDescent="0.2">
      <c r="A1572" s="34">
        <v>3141</v>
      </c>
      <c r="B1572" s="35" t="s">
        <v>1443</v>
      </c>
      <c r="C1572" s="24" t="s">
        <v>38</v>
      </c>
      <c r="D1572" s="39" t="s">
        <v>6</v>
      </c>
      <c r="E1572" s="25"/>
    </row>
    <row r="1573" spans="1:5" ht="11.25" x14ac:dyDescent="0.2">
      <c r="A1573" s="34">
        <v>3142</v>
      </c>
      <c r="B1573" s="35" t="s">
        <v>1444</v>
      </c>
      <c r="C1573" s="24" t="s">
        <v>38</v>
      </c>
      <c r="D1573" s="39" t="s">
        <v>58</v>
      </c>
      <c r="E1573" s="25"/>
    </row>
    <row r="1574" spans="1:5" ht="11.25" x14ac:dyDescent="0.2">
      <c r="A1574" s="34">
        <v>3143</v>
      </c>
      <c r="B1574" s="35" t="s">
        <v>1445</v>
      </c>
      <c r="C1574" s="24" t="s">
        <v>38</v>
      </c>
      <c r="D1574" s="39" t="s">
        <v>58</v>
      </c>
      <c r="E1574" s="25"/>
    </row>
    <row r="1575" spans="1:5" ht="22.5" x14ac:dyDescent="0.2">
      <c r="A1575" s="34">
        <v>3144</v>
      </c>
      <c r="B1575" s="35" t="s">
        <v>1446</v>
      </c>
      <c r="C1575" s="24" t="s">
        <v>38</v>
      </c>
      <c r="D1575" s="39" t="s">
        <v>58</v>
      </c>
      <c r="E1575" s="25"/>
    </row>
    <row r="1576" spans="1:5" ht="11.25" x14ac:dyDescent="0.2">
      <c r="A1576" s="34">
        <v>3145</v>
      </c>
      <c r="B1576" s="35" t="s">
        <v>1447</v>
      </c>
      <c r="C1576" s="24" t="s">
        <v>40</v>
      </c>
      <c r="D1576" s="39" t="s">
        <v>58</v>
      </c>
      <c r="E1576" s="25"/>
    </row>
    <row r="1577" spans="1:5" ht="11.25" x14ac:dyDescent="0.2">
      <c r="A1577" s="34">
        <v>3146</v>
      </c>
      <c r="B1577" s="35" t="s">
        <v>1448</v>
      </c>
      <c r="C1577" s="24" t="s">
        <v>38</v>
      </c>
      <c r="D1577" s="39" t="s">
        <v>58</v>
      </c>
      <c r="E1577" s="25"/>
    </row>
    <row r="1578" spans="1:5" ht="22.5" x14ac:dyDescent="0.2">
      <c r="A1578" s="34">
        <v>3147</v>
      </c>
      <c r="B1578" s="35" t="s">
        <v>1449</v>
      </c>
      <c r="C1578" s="24" t="s">
        <v>40</v>
      </c>
      <c r="D1578" s="44" t="s">
        <v>58</v>
      </c>
      <c r="E1578" s="25"/>
    </row>
    <row r="1579" spans="1:5" ht="11.25" x14ac:dyDescent="0.2">
      <c r="A1579" s="34">
        <v>3148</v>
      </c>
      <c r="B1579" s="35" t="s">
        <v>1450</v>
      </c>
      <c r="C1579" s="24" t="s">
        <v>32</v>
      </c>
      <c r="D1579" s="39" t="s">
        <v>58</v>
      </c>
      <c r="E1579" s="25"/>
    </row>
    <row r="1580" spans="1:5" ht="11.25" x14ac:dyDescent="0.2">
      <c r="A1580" s="34">
        <v>3149</v>
      </c>
      <c r="B1580" s="35" t="s">
        <v>1765</v>
      </c>
      <c r="C1580" s="24" t="s">
        <v>1938</v>
      </c>
      <c r="D1580" s="39" t="s">
        <v>88</v>
      </c>
      <c r="E1580" s="25"/>
    </row>
    <row r="1581" spans="1:5" ht="22.5" x14ac:dyDescent="0.2">
      <c r="A1581" s="34">
        <v>3150</v>
      </c>
      <c r="B1581" s="35" t="s">
        <v>1766</v>
      </c>
      <c r="C1581" s="24" t="s">
        <v>21</v>
      </c>
      <c r="D1581" s="37" t="s">
        <v>1611</v>
      </c>
      <c r="E1581" s="25"/>
    </row>
    <row r="1582" spans="1:5" ht="22.5" x14ac:dyDescent="0.2">
      <c r="A1582" s="34">
        <v>3151</v>
      </c>
      <c r="B1582" s="35" t="s">
        <v>1451</v>
      </c>
      <c r="C1582" s="24" t="s">
        <v>42</v>
      </c>
      <c r="D1582" s="39" t="s">
        <v>88</v>
      </c>
      <c r="E1582" s="25"/>
    </row>
    <row r="1583" spans="1:5" ht="22.5" x14ac:dyDescent="0.2">
      <c r="A1583" s="34">
        <v>3152</v>
      </c>
      <c r="B1583" s="35" t="s">
        <v>1452</v>
      </c>
      <c r="C1583" s="24" t="s">
        <v>42</v>
      </c>
      <c r="D1583" s="39" t="s">
        <v>88</v>
      </c>
      <c r="E1583" s="25"/>
    </row>
    <row r="1584" spans="1:5" ht="11.25" x14ac:dyDescent="0.2">
      <c r="A1584" s="34">
        <v>3153</v>
      </c>
      <c r="B1584" s="35" t="s">
        <v>1453</v>
      </c>
      <c r="C1584" s="24" t="s">
        <v>21</v>
      </c>
      <c r="D1584" s="37" t="s">
        <v>1611</v>
      </c>
      <c r="E1584" s="25"/>
    </row>
    <row r="1585" spans="1:5" ht="11.25" x14ac:dyDescent="0.2">
      <c r="A1585" s="34">
        <v>3154</v>
      </c>
      <c r="B1585" s="35" t="s">
        <v>1454</v>
      </c>
      <c r="C1585" s="24" t="s">
        <v>21</v>
      </c>
      <c r="D1585" s="37" t="s">
        <v>1611</v>
      </c>
      <c r="E1585" s="25"/>
    </row>
    <row r="1586" spans="1:5" ht="11.25" x14ac:dyDescent="0.2">
      <c r="A1586" s="34">
        <v>3155</v>
      </c>
      <c r="B1586" s="35" t="s">
        <v>1455</v>
      </c>
      <c r="C1586" s="24" t="s">
        <v>38</v>
      </c>
      <c r="D1586" s="39" t="s">
        <v>88</v>
      </c>
      <c r="E1586" s="25"/>
    </row>
    <row r="1587" spans="1:5" ht="11.25" x14ac:dyDescent="0.2">
      <c r="A1587" s="34">
        <v>3156</v>
      </c>
      <c r="B1587" s="35" t="s">
        <v>1456</v>
      </c>
      <c r="C1587" s="12" t="s">
        <v>1919</v>
      </c>
      <c r="D1587" s="37" t="s">
        <v>1611</v>
      </c>
      <c r="E1587" s="25"/>
    </row>
    <row r="1588" spans="1:5" ht="11.25" x14ac:dyDescent="0.2">
      <c r="A1588" s="34">
        <v>3157</v>
      </c>
      <c r="B1588" s="35" t="s">
        <v>1457</v>
      </c>
      <c r="C1588" s="12" t="s">
        <v>1919</v>
      </c>
      <c r="D1588" s="37" t="s">
        <v>1611</v>
      </c>
      <c r="E1588" s="25"/>
    </row>
    <row r="1589" spans="1:5" ht="11.25" x14ac:dyDescent="0.2">
      <c r="A1589" s="34">
        <v>3158</v>
      </c>
      <c r="B1589" s="35" t="s">
        <v>1458</v>
      </c>
      <c r="C1589" s="24" t="s">
        <v>22</v>
      </c>
      <c r="D1589" s="37" t="s">
        <v>1611</v>
      </c>
      <c r="E1589" s="25"/>
    </row>
    <row r="1590" spans="1:5" ht="11.25" x14ac:dyDescent="0.2">
      <c r="A1590" s="34">
        <v>3159</v>
      </c>
      <c r="B1590" s="35" t="s">
        <v>1767</v>
      </c>
      <c r="C1590" s="24" t="s">
        <v>22</v>
      </c>
      <c r="D1590" s="37" t="s">
        <v>1611</v>
      </c>
      <c r="E1590" s="25"/>
    </row>
    <row r="1591" spans="1:5" ht="11.25" x14ac:dyDescent="0.2">
      <c r="A1591" s="34">
        <v>3160</v>
      </c>
      <c r="B1591" s="35" t="s">
        <v>1459</v>
      </c>
      <c r="C1591" s="12" t="s">
        <v>1921</v>
      </c>
      <c r="D1591" s="37" t="s">
        <v>1611</v>
      </c>
      <c r="E1591" s="25"/>
    </row>
    <row r="1592" spans="1:5" ht="11.25" x14ac:dyDescent="0.2">
      <c r="A1592" s="34">
        <v>3161</v>
      </c>
      <c r="B1592" s="35" t="s">
        <v>1460</v>
      </c>
      <c r="C1592" s="24" t="s">
        <v>21</v>
      </c>
      <c r="D1592" s="37" t="s">
        <v>1611</v>
      </c>
      <c r="E1592" s="25"/>
    </row>
    <row r="1593" spans="1:5" ht="11.25" x14ac:dyDescent="0.2">
      <c r="A1593" s="34">
        <v>3162</v>
      </c>
      <c r="B1593" s="35" t="s">
        <v>1461</v>
      </c>
      <c r="C1593" s="24" t="s">
        <v>24</v>
      </c>
      <c r="D1593" s="37" t="s">
        <v>1611</v>
      </c>
      <c r="E1593" s="25"/>
    </row>
    <row r="1594" spans="1:5" ht="11.25" x14ac:dyDescent="0.2">
      <c r="A1594" s="34">
        <v>3163</v>
      </c>
      <c r="B1594" s="35" t="s">
        <v>1462</v>
      </c>
      <c r="C1594" s="24" t="s">
        <v>22</v>
      </c>
      <c r="D1594" s="37" t="s">
        <v>1611</v>
      </c>
      <c r="E1594" s="25"/>
    </row>
    <row r="1595" spans="1:5" ht="11.25" x14ac:dyDescent="0.2">
      <c r="A1595" s="34">
        <v>3164</v>
      </c>
      <c r="B1595" s="35" t="s">
        <v>1463</v>
      </c>
      <c r="C1595" s="24" t="s">
        <v>22</v>
      </c>
      <c r="D1595" s="37" t="s">
        <v>1611</v>
      </c>
      <c r="E1595" s="25"/>
    </row>
    <row r="1596" spans="1:5" ht="11.25" x14ac:dyDescent="0.2">
      <c r="A1596" s="34">
        <v>3165</v>
      </c>
      <c r="B1596" s="35" t="s">
        <v>1464</v>
      </c>
      <c r="C1596" s="24" t="s">
        <v>1958</v>
      </c>
      <c r="D1596" s="37" t="s">
        <v>58</v>
      </c>
      <c r="E1596" s="25"/>
    </row>
    <row r="1597" spans="1:5" ht="45" x14ac:dyDescent="0.2">
      <c r="A1597" s="34">
        <v>3166</v>
      </c>
      <c r="B1597" s="35" t="s">
        <v>1768</v>
      </c>
      <c r="C1597" s="12" t="s">
        <v>7</v>
      </c>
      <c r="D1597" s="43" t="s">
        <v>253</v>
      </c>
      <c r="E1597" s="25"/>
    </row>
    <row r="1598" spans="1:5" ht="11.25" x14ac:dyDescent="0.2">
      <c r="A1598" s="34">
        <v>3167</v>
      </c>
      <c r="B1598" s="35" t="s">
        <v>1465</v>
      </c>
      <c r="C1598" s="24" t="s">
        <v>21</v>
      </c>
      <c r="D1598" s="37" t="s">
        <v>1611</v>
      </c>
      <c r="E1598" s="25"/>
    </row>
    <row r="1599" spans="1:5" ht="11.25" x14ac:dyDescent="0.2">
      <c r="A1599" s="34">
        <v>3168</v>
      </c>
      <c r="B1599" s="35" t="s">
        <v>1466</v>
      </c>
      <c r="C1599" s="12" t="s">
        <v>1921</v>
      </c>
      <c r="D1599" s="37" t="s">
        <v>1611</v>
      </c>
      <c r="E1599" s="25"/>
    </row>
    <row r="1600" spans="1:5" ht="11.25" x14ac:dyDescent="0.2">
      <c r="A1600" s="34">
        <v>3169</v>
      </c>
      <c r="B1600" s="35" t="s">
        <v>1467</v>
      </c>
      <c r="C1600" s="24" t="s">
        <v>24</v>
      </c>
      <c r="D1600" s="37" t="s">
        <v>1611</v>
      </c>
      <c r="E1600" s="25"/>
    </row>
    <row r="1601" spans="1:5" ht="22.5" x14ac:dyDescent="0.2">
      <c r="A1601" s="34">
        <v>3170</v>
      </c>
      <c r="B1601" s="35" t="s">
        <v>1468</v>
      </c>
      <c r="C1601" s="24" t="s">
        <v>32</v>
      </c>
      <c r="D1601" s="39" t="s">
        <v>88</v>
      </c>
      <c r="E1601" s="25"/>
    </row>
    <row r="1602" spans="1:5" ht="78.75" x14ac:dyDescent="0.2">
      <c r="A1602" s="34">
        <v>3171</v>
      </c>
      <c r="B1602" s="35" t="s">
        <v>1469</v>
      </c>
      <c r="C1602" s="12" t="s">
        <v>7</v>
      </c>
      <c r="D1602" s="43" t="s">
        <v>1769</v>
      </c>
      <c r="E1602" s="25"/>
    </row>
    <row r="1603" spans="1:5" ht="11.25" x14ac:dyDescent="0.2">
      <c r="A1603" s="34">
        <v>3172</v>
      </c>
      <c r="B1603" s="35" t="s">
        <v>1973</v>
      </c>
      <c r="C1603" s="24" t="s">
        <v>38</v>
      </c>
      <c r="D1603" s="39" t="s">
        <v>58</v>
      </c>
      <c r="E1603" s="25"/>
    </row>
    <row r="1604" spans="1:5" ht="11.25" x14ac:dyDescent="0.2">
      <c r="A1604" s="34">
        <v>3174</v>
      </c>
      <c r="B1604" s="35" t="s">
        <v>1471</v>
      </c>
      <c r="C1604" s="24" t="s">
        <v>30</v>
      </c>
      <c r="D1604" s="39" t="s">
        <v>6</v>
      </c>
      <c r="E1604" s="25"/>
    </row>
    <row r="1605" spans="1:5" ht="11.25" x14ac:dyDescent="0.2">
      <c r="A1605" s="34">
        <v>3175</v>
      </c>
      <c r="B1605" s="35" t="s">
        <v>1472</v>
      </c>
      <c r="C1605" s="24" t="s">
        <v>28</v>
      </c>
      <c r="D1605" s="40" t="s">
        <v>88</v>
      </c>
      <c r="E1605" s="25"/>
    </row>
    <row r="1606" spans="1:5" ht="11.25" x14ac:dyDescent="0.2">
      <c r="A1606" s="34">
        <v>3176</v>
      </c>
      <c r="B1606" s="35" t="s">
        <v>1473</v>
      </c>
      <c r="C1606" s="24" t="s">
        <v>28</v>
      </c>
      <c r="D1606" s="44" t="s">
        <v>88</v>
      </c>
      <c r="E1606" s="25"/>
    </row>
    <row r="1607" spans="1:5" ht="11.25" x14ac:dyDescent="0.2">
      <c r="A1607" s="34">
        <v>3178</v>
      </c>
      <c r="B1607" s="35" t="s">
        <v>1474</v>
      </c>
      <c r="C1607" s="24" t="s">
        <v>28</v>
      </c>
      <c r="D1607" s="39" t="s">
        <v>88</v>
      </c>
      <c r="E1607" s="25"/>
    </row>
    <row r="1608" spans="1:5" ht="11.25" x14ac:dyDescent="0.2">
      <c r="A1608" s="34">
        <v>3179</v>
      </c>
      <c r="B1608" s="35" t="s">
        <v>1475</v>
      </c>
      <c r="C1608" s="24" t="s">
        <v>1930</v>
      </c>
      <c r="D1608" s="39" t="s">
        <v>88</v>
      </c>
      <c r="E1608" s="25"/>
    </row>
    <row r="1609" spans="1:5" ht="11.25" x14ac:dyDescent="0.2">
      <c r="A1609" s="34">
        <v>3180</v>
      </c>
      <c r="B1609" s="35" t="s">
        <v>1476</v>
      </c>
      <c r="C1609" s="24" t="s">
        <v>1966</v>
      </c>
      <c r="D1609" s="39" t="s">
        <v>88</v>
      </c>
      <c r="E1609" s="25"/>
    </row>
    <row r="1610" spans="1:5" ht="11.25" x14ac:dyDescent="0.2">
      <c r="A1610" s="34">
        <v>3181</v>
      </c>
      <c r="B1610" s="35" t="s">
        <v>1477</v>
      </c>
      <c r="C1610" s="24" t="s">
        <v>28</v>
      </c>
      <c r="D1610" s="39" t="s">
        <v>88</v>
      </c>
      <c r="E1610" s="25"/>
    </row>
    <row r="1611" spans="1:5" ht="11.25" x14ac:dyDescent="0.2">
      <c r="A1611" s="34">
        <v>3182</v>
      </c>
      <c r="B1611" s="35" t="s">
        <v>1478</v>
      </c>
      <c r="C1611" s="24" t="s">
        <v>28</v>
      </c>
      <c r="D1611" s="39" t="s">
        <v>88</v>
      </c>
      <c r="E1611" s="25"/>
    </row>
    <row r="1612" spans="1:5" ht="11.25" x14ac:dyDescent="0.2">
      <c r="A1612" s="34">
        <v>3183</v>
      </c>
      <c r="B1612" s="35" t="s">
        <v>1479</v>
      </c>
      <c r="C1612" s="24" t="s">
        <v>30</v>
      </c>
      <c r="D1612" s="39" t="s">
        <v>88</v>
      </c>
      <c r="E1612" s="25"/>
    </row>
    <row r="1613" spans="1:5" ht="11.25" x14ac:dyDescent="0.2">
      <c r="A1613" s="34">
        <v>3184</v>
      </c>
      <c r="B1613" s="35" t="s">
        <v>1480</v>
      </c>
      <c r="C1613" s="12" t="s">
        <v>1933</v>
      </c>
      <c r="D1613" s="39" t="s">
        <v>88</v>
      </c>
      <c r="E1613" s="25"/>
    </row>
    <row r="1614" spans="1:5" ht="11.25" x14ac:dyDescent="0.2">
      <c r="A1614" s="34">
        <v>3185</v>
      </c>
      <c r="B1614" s="35" t="s">
        <v>1481</v>
      </c>
      <c r="C1614" s="24" t="s">
        <v>1936</v>
      </c>
      <c r="D1614" s="39" t="s">
        <v>88</v>
      </c>
      <c r="E1614" s="25"/>
    </row>
    <row r="1615" spans="1:5" ht="11.25" x14ac:dyDescent="0.2">
      <c r="A1615" s="34">
        <v>3186</v>
      </c>
      <c r="B1615" s="35" t="s">
        <v>1482</v>
      </c>
      <c r="C1615" s="24" t="s">
        <v>30</v>
      </c>
      <c r="D1615" s="39" t="s">
        <v>88</v>
      </c>
      <c r="E1615" s="25"/>
    </row>
    <row r="1616" spans="1:5" ht="11.25" x14ac:dyDescent="0.2">
      <c r="A1616" s="34">
        <v>3187</v>
      </c>
      <c r="B1616" s="35" t="s">
        <v>1483</v>
      </c>
      <c r="C1616" s="12" t="s">
        <v>1933</v>
      </c>
      <c r="D1616" s="39" t="s">
        <v>88</v>
      </c>
      <c r="E1616" s="25"/>
    </row>
    <row r="1617" spans="1:5" ht="11.25" x14ac:dyDescent="0.2">
      <c r="A1617" s="34">
        <v>3188</v>
      </c>
      <c r="B1617" s="35" t="s">
        <v>1484</v>
      </c>
      <c r="C1617" s="24" t="s">
        <v>1936</v>
      </c>
      <c r="D1617" s="39" t="s">
        <v>88</v>
      </c>
      <c r="E1617" s="25"/>
    </row>
    <row r="1618" spans="1:5" ht="11.25" x14ac:dyDescent="0.2">
      <c r="A1618" s="34">
        <v>3189</v>
      </c>
      <c r="B1618" s="35" t="s">
        <v>1485</v>
      </c>
      <c r="C1618" s="24" t="s">
        <v>30</v>
      </c>
      <c r="D1618" s="39" t="s">
        <v>88</v>
      </c>
      <c r="E1618" s="25"/>
    </row>
    <row r="1619" spans="1:5" ht="11.25" x14ac:dyDescent="0.2">
      <c r="A1619" s="34">
        <v>3190</v>
      </c>
      <c r="B1619" s="35" t="s">
        <v>1486</v>
      </c>
      <c r="C1619" s="24" t="s">
        <v>30</v>
      </c>
      <c r="D1619" s="39" t="s">
        <v>88</v>
      </c>
      <c r="E1619" s="25"/>
    </row>
    <row r="1620" spans="1:5" ht="11.25" x14ac:dyDescent="0.2">
      <c r="A1620" s="34">
        <v>3191</v>
      </c>
      <c r="B1620" s="35" t="s">
        <v>1487</v>
      </c>
      <c r="C1620" s="12" t="s">
        <v>1933</v>
      </c>
      <c r="D1620" s="39" t="s">
        <v>88</v>
      </c>
      <c r="E1620" s="25"/>
    </row>
    <row r="1621" spans="1:5" ht="11.25" x14ac:dyDescent="0.2">
      <c r="A1621" s="34">
        <v>3192</v>
      </c>
      <c r="B1621" s="35" t="s">
        <v>1488</v>
      </c>
      <c r="C1621" s="24" t="s">
        <v>1936</v>
      </c>
      <c r="D1621" s="39" t="s">
        <v>88</v>
      </c>
      <c r="E1621" s="25"/>
    </row>
    <row r="1622" spans="1:5" ht="11.25" x14ac:dyDescent="0.2">
      <c r="A1622" s="34">
        <v>3194</v>
      </c>
      <c r="B1622" s="35" t="s">
        <v>1489</v>
      </c>
      <c r="C1622" s="24" t="s">
        <v>30</v>
      </c>
      <c r="D1622" s="39" t="s">
        <v>58</v>
      </c>
      <c r="E1622" s="25"/>
    </row>
    <row r="1623" spans="1:5" ht="11.25" x14ac:dyDescent="0.2">
      <c r="A1623" s="34">
        <v>3200</v>
      </c>
      <c r="B1623" s="35" t="s">
        <v>1490</v>
      </c>
      <c r="C1623" s="24" t="s">
        <v>30</v>
      </c>
      <c r="D1623" s="39" t="s">
        <v>58</v>
      </c>
      <c r="E1623" s="25"/>
    </row>
    <row r="1624" spans="1:5" ht="11.25" x14ac:dyDescent="0.2">
      <c r="A1624" s="34">
        <v>3205</v>
      </c>
      <c r="B1624" s="35" t="s">
        <v>1491</v>
      </c>
      <c r="C1624" s="24" t="s">
        <v>30</v>
      </c>
      <c r="D1624" s="39" t="s">
        <v>88</v>
      </c>
      <c r="E1624" s="25"/>
    </row>
    <row r="1625" spans="1:5" ht="11.25" x14ac:dyDescent="0.2">
      <c r="A1625" s="34">
        <v>3206</v>
      </c>
      <c r="B1625" s="35" t="s">
        <v>1492</v>
      </c>
      <c r="C1625" s="24" t="s">
        <v>1936</v>
      </c>
      <c r="D1625" s="39" t="s">
        <v>88</v>
      </c>
      <c r="E1625" s="25"/>
    </row>
    <row r="1626" spans="1:5" ht="11.25" x14ac:dyDescent="0.2">
      <c r="A1626" s="34">
        <v>3208</v>
      </c>
      <c r="B1626" s="35" t="s">
        <v>1493</v>
      </c>
      <c r="C1626" s="24" t="s">
        <v>32</v>
      </c>
      <c r="D1626" s="39" t="s">
        <v>58</v>
      </c>
      <c r="E1626" s="25"/>
    </row>
    <row r="1627" spans="1:5" ht="11.25" x14ac:dyDescent="0.2">
      <c r="A1627" s="34">
        <v>3209</v>
      </c>
      <c r="B1627" s="35" t="s">
        <v>1494</v>
      </c>
      <c r="C1627" s="12" t="s">
        <v>1935</v>
      </c>
      <c r="D1627" s="39" t="s">
        <v>58</v>
      </c>
      <c r="E1627" s="25"/>
    </row>
    <row r="1628" spans="1:5" ht="11.25" x14ac:dyDescent="0.2">
      <c r="A1628" s="34">
        <v>3210</v>
      </c>
      <c r="B1628" s="35" t="s">
        <v>1495</v>
      </c>
      <c r="C1628" s="24" t="s">
        <v>34</v>
      </c>
      <c r="D1628" s="39" t="s">
        <v>88</v>
      </c>
      <c r="E1628" s="25"/>
    </row>
    <row r="1629" spans="1:5" ht="11.25" x14ac:dyDescent="0.2">
      <c r="A1629" s="34">
        <v>3211</v>
      </c>
      <c r="B1629" s="35" t="s">
        <v>1496</v>
      </c>
      <c r="C1629" s="24" t="s">
        <v>34</v>
      </c>
      <c r="D1629" s="39" t="s">
        <v>88</v>
      </c>
      <c r="E1629" s="25"/>
    </row>
    <row r="1630" spans="1:5" ht="11.25" x14ac:dyDescent="0.2">
      <c r="A1630" s="34">
        <v>3212</v>
      </c>
      <c r="B1630" s="35" t="s">
        <v>1497</v>
      </c>
      <c r="C1630" s="24" t="s">
        <v>34</v>
      </c>
      <c r="D1630" s="39" t="s">
        <v>88</v>
      </c>
      <c r="E1630" s="25"/>
    </row>
    <row r="1631" spans="1:5" ht="11.25" x14ac:dyDescent="0.2">
      <c r="A1631" s="34">
        <v>3213</v>
      </c>
      <c r="B1631" s="35" t="s">
        <v>1498</v>
      </c>
      <c r="C1631" s="24" t="s">
        <v>34</v>
      </c>
      <c r="D1631" s="39" t="s">
        <v>88</v>
      </c>
      <c r="E1631" s="25"/>
    </row>
    <row r="1632" spans="1:5" ht="11.25" x14ac:dyDescent="0.2">
      <c r="A1632" s="34">
        <v>3214</v>
      </c>
      <c r="B1632" s="35" t="s">
        <v>1499</v>
      </c>
      <c r="C1632" s="24" t="s">
        <v>34</v>
      </c>
      <c r="D1632" s="39" t="s">
        <v>88</v>
      </c>
      <c r="E1632" s="25"/>
    </row>
    <row r="1633" spans="1:5" ht="11.25" x14ac:dyDescent="0.2">
      <c r="A1633" s="34">
        <v>3215</v>
      </c>
      <c r="B1633" s="35" t="s">
        <v>1500</v>
      </c>
      <c r="C1633" s="24" t="s">
        <v>34</v>
      </c>
      <c r="D1633" s="39" t="s">
        <v>6</v>
      </c>
      <c r="E1633" s="25"/>
    </row>
    <row r="1634" spans="1:5" ht="11.25" x14ac:dyDescent="0.2">
      <c r="A1634" s="34">
        <v>3216</v>
      </c>
      <c r="B1634" s="35" t="s">
        <v>1501</v>
      </c>
      <c r="C1634" s="24" t="s">
        <v>34</v>
      </c>
      <c r="D1634" s="39" t="s">
        <v>6</v>
      </c>
      <c r="E1634" s="25"/>
    </row>
    <row r="1635" spans="1:5" ht="11.25" x14ac:dyDescent="0.2">
      <c r="A1635" s="34">
        <v>3218</v>
      </c>
      <c r="B1635" s="35" t="s">
        <v>1502</v>
      </c>
      <c r="C1635" s="24" t="s">
        <v>34</v>
      </c>
      <c r="D1635" s="39" t="s">
        <v>88</v>
      </c>
      <c r="E1635" s="25"/>
    </row>
    <row r="1636" spans="1:5" ht="11.25" x14ac:dyDescent="0.2">
      <c r="A1636" s="34">
        <v>3219</v>
      </c>
      <c r="B1636" s="35" t="s">
        <v>1503</v>
      </c>
      <c r="C1636" s="24" t="s">
        <v>34</v>
      </c>
      <c r="D1636" s="39" t="s">
        <v>88</v>
      </c>
      <c r="E1636" s="25"/>
    </row>
    <row r="1637" spans="1:5" ht="11.25" x14ac:dyDescent="0.2">
      <c r="A1637" s="34">
        <v>3220</v>
      </c>
      <c r="B1637" s="35" t="s">
        <v>1504</v>
      </c>
      <c r="C1637" s="24" t="s">
        <v>22</v>
      </c>
      <c r="D1637" s="37" t="s">
        <v>1611</v>
      </c>
      <c r="E1637" s="25"/>
    </row>
    <row r="1638" spans="1:5" ht="11.25" x14ac:dyDescent="0.2">
      <c r="A1638" s="34">
        <v>3221</v>
      </c>
      <c r="B1638" s="35" t="s">
        <v>1770</v>
      </c>
      <c r="C1638" s="24" t="s">
        <v>1974</v>
      </c>
      <c r="D1638" s="37" t="s">
        <v>1611</v>
      </c>
      <c r="E1638" s="25"/>
    </row>
    <row r="1639" spans="1:5" ht="11.25" x14ac:dyDescent="0.2">
      <c r="A1639" s="34">
        <v>3222</v>
      </c>
      <c r="B1639" s="35" t="s">
        <v>1771</v>
      </c>
      <c r="C1639" s="24" t="s">
        <v>1974</v>
      </c>
      <c r="D1639" s="37" t="s">
        <v>1611</v>
      </c>
      <c r="E1639" s="25"/>
    </row>
    <row r="1640" spans="1:5" ht="11.25" x14ac:dyDescent="0.2">
      <c r="A1640" s="34">
        <v>3223</v>
      </c>
      <c r="B1640" s="35" t="s">
        <v>1772</v>
      </c>
      <c r="C1640" s="24" t="s">
        <v>28</v>
      </c>
      <c r="D1640" s="37" t="s">
        <v>1611</v>
      </c>
      <c r="E1640" s="25"/>
    </row>
    <row r="1641" spans="1:5" ht="11.25" x14ac:dyDescent="0.2">
      <c r="A1641" s="34">
        <v>3224</v>
      </c>
      <c r="B1641" s="35" t="s">
        <v>1773</v>
      </c>
      <c r="C1641" s="24" t="s">
        <v>28</v>
      </c>
      <c r="D1641" s="37" t="s">
        <v>1611</v>
      </c>
      <c r="E1641" s="25"/>
    </row>
    <row r="1642" spans="1:5" ht="11.25" x14ac:dyDescent="0.2">
      <c r="A1642" s="34">
        <v>3225</v>
      </c>
      <c r="B1642" s="35" t="s">
        <v>1774</v>
      </c>
      <c r="C1642" s="24" t="s">
        <v>28</v>
      </c>
      <c r="D1642" s="37" t="s">
        <v>1611</v>
      </c>
      <c r="E1642" s="25"/>
    </row>
    <row r="1643" spans="1:5" ht="11.25" x14ac:dyDescent="0.2">
      <c r="A1643" s="34">
        <v>3226</v>
      </c>
      <c r="B1643" s="35" t="s">
        <v>1775</v>
      </c>
      <c r="C1643" s="24" t="s">
        <v>28</v>
      </c>
      <c r="D1643" s="37" t="s">
        <v>1611</v>
      </c>
      <c r="E1643" s="25"/>
    </row>
    <row r="1644" spans="1:5" ht="11.25" x14ac:dyDescent="0.2">
      <c r="A1644" s="34">
        <v>3227</v>
      </c>
      <c r="B1644" s="35" t="s">
        <v>1776</v>
      </c>
      <c r="C1644" s="24" t="s">
        <v>28</v>
      </c>
      <c r="D1644" s="37" t="s">
        <v>1611</v>
      </c>
      <c r="E1644" s="25"/>
    </row>
    <row r="1645" spans="1:5" ht="11.25" x14ac:dyDescent="0.2">
      <c r="A1645" s="34">
        <v>3228</v>
      </c>
      <c r="B1645" s="35" t="s">
        <v>1777</v>
      </c>
      <c r="C1645" s="24" t="s">
        <v>28</v>
      </c>
      <c r="D1645" s="37" t="s">
        <v>1611</v>
      </c>
      <c r="E1645" s="25"/>
    </row>
    <row r="1646" spans="1:5" ht="11.25" x14ac:dyDescent="0.2">
      <c r="A1646" s="34">
        <v>3229</v>
      </c>
      <c r="B1646" s="35" t="s">
        <v>1778</v>
      </c>
      <c r="C1646" s="24" t="s">
        <v>28</v>
      </c>
      <c r="D1646" s="37" t="s">
        <v>1611</v>
      </c>
      <c r="E1646" s="25"/>
    </row>
    <row r="1647" spans="1:5" ht="11.25" x14ac:dyDescent="0.2">
      <c r="A1647" s="34">
        <v>3230</v>
      </c>
      <c r="B1647" s="35" t="s">
        <v>1779</v>
      </c>
      <c r="C1647" s="24" t="s">
        <v>28</v>
      </c>
      <c r="D1647" s="37" t="s">
        <v>1611</v>
      </c>
      <c r="E1647" s="25"/>
    </row>
    <row r="1648" spans="1:5" ht="11.25" x14ac:dyDescent="0.2">
      <c r="A1648" s="34">
        <v>3231</v>
      </c>
      <c r="B1648" s="35" t="s">
        <v>1780</v>
      </c>
      <c r="C1648" s="24" t="s">
        <v>1974</v>
      </c>
      <c r="D1648" s="37" t="s">
        <v>1611</v>
      </c>
      <c r="E1648" s="25"/>
    </row>
    <row r="1649" spans="1:5" ht="11.25" x14ac:dyDescent="0.2">
      <c r="A1649" s="34">
        <v>3232</v>
      </c>
      <c r="B1649" s="35" t="s">
        <v>1781</v>
      </c>
      <c r="C1649" s="24" t="s">
        <v>1974</v>
      </c>
      <c r="D1649" s="37" t="s">
        <v>1611</v>
      </c>
      <c r="E1649" s="25"/>
    </row>
    <row r="1650" spans="1:5" ht="11.25" x14ac:dyDescent="0.2">
      <c r="A1650" s="34">
        <v>3233</v>
      </c>
      <c r="B1650" s="35" t="s">
        <v>1782</v>
      </c>
      <c r="C1650" s="24" t="s">
        <v>28</v>
      </c>
      <c r="D1650" s="37" t="s">
        <v>1611</v>
      </c>
      <c r="E1650" s="25"/>
    </row>
    <row r="1651" spans="1:5" ht="11.25" x14ac:dyDescent="0.2">
      <c r="A1651" s="34">
        <v>3234</v>
      </c>
      <c r="B1651" s="35" t="s">
        <v>1783</v>
      </c>
      <c r="C1651" s="24" t="s">
        <v>28</v>
      </c>
      <c r="D1651" s="37" t="s">
        <v>1611</v>
      </c>
      <c r="E1651" s="25"/>
    </row>
    <row r="1652" spans="1:5" ht="11.25" x14ac:dyDescent="0.2">
      <c r="A1652" s="34">
        <v>3235</v>
      </c>
      <c r="B1652" s="35" t="s">
        <v>1784</v>
      </c>
      <c r="C1652" s="24" t="s">
        <v>28</v>
      </c>
      <c r="D1652" s="37" t="s">
        <v>1611</v>
      </c>
      <c r="E1652" s="25"/>
    </row>
    <row r="1653" spans="1:5" ht="11.25" x14ac:dyDescent="0.2">
      <c r="A1653" s="34">
        <v>3236</v>
      </c>
      <c r="B1653" s="35" t="s">
        <v>1785</v>
      </c>
      <c r="C1653" s="24" t="s">
        <v>28</v>
      </c>
      <c r="D1653" s="37" t="s">
        <v>1611</v>
      </c>
      <c r="E1653" s="25"/>
    </row>
    <row r="1654" spans="1:5" ht="11.25" x14ac:dyDescent="0.2">
      <c r="A1654" s="34">
        <v>3237</v>
      </c>
      <c r="B1654" s="35" t="s">
        <v>1786</v>
      </c>
      <c r="C1654" s="24" t="s">
        <v>28</v>
      </c>
      <c r="D1654" s="37" t="s">
        <v>1611</v>
      </c>
      <c r="E1654" s="25"/>
    </row>
    <row r="1655" spans="1:5" ht="11.25" x14ac:dyDescent="0.2">
      <c r="A1655" s="34">
        <v>3238</v>
      </c>
      <c r="B1655" s="35" t="s">
        <v>1787</v>
      </c>
      <c r="C1655" s="24" t="s">
        <v>28</v>
      </c>
      <c r="D1655" s="37" t="s">
        <v>1611</v>
      </c>
      <c r="E1655" s="25"/>
    </row>
    <row r="1656" spans="1:5" ht="11.25" x14ac:dyDescent="0.2">
      <c r="A1656" s="34">
        <v>3239</v>
      </c>
      <c r="B1656" s="35" t="s">
        <v>1788</v>
      </c>
      <c r="C1656" s="24" t="s">
        <v>28</v>
      </c>
      <c r="D1656" s="37" t="s">
        <v>1611</v>
      </c>
      <c r="E1656" s="25"/>
    </row>
    <row r="1657" spans="1:5" ht="11.25" x14ac:dyDescent="0.2">
      <c r="A1657" s="34">
        <v>3240</v>
      </c>
      <c r="B1657" s="35" t="s">
        <v>1789</v>
      </c>
      <c r="C1657" s="24" t="s">
        <v>28</v>
      </c>
      <c r="D1657" s="37" t="s">
        <v>1611</v>
      </c>
      <c r="E1657" s="25"/>
    </row>
    <row r="1658" spans="1:5" ht="11.25" x14ac:dyDescent="0.2">
      <c r="A1658" s="34">
        <v>3241</v>
      </c>
      <c r="B1658" s="35" t="s">
        <v>1505</v>
      </c>
      <c r="C1658" s="24" t="s">
        <v>28</v>
      </c>
      <c r="D1658" s="39" t="s">
        <v>6</v>
      </c>
      <c r="E1658" s="25"/>
    </row>
    <row r="1659" spans="1:5" ht="11.25" x14ac:dyDescent="0.2">
      <c r="A1659" s="34">
        <v>3242</v>
      </c>
      <c r="B1659" s="35" t="s">
        <v>1506</v>
      </c>
      <c r="C1659" s="24" t="s">
        <v>28</v>
      </c>
      <c r="D1659" s="39" t="s">
        <v>88</v>
      </c>
      <c r="E1659" s="25"/>
    </row>
    <row r="1660" spans="1:5" ht="11.25" x14ac:dyDescent="0.2">
      <c r="A1660" s="34">
        <v>3243</v>
      </c>
      <c r="B1660" s="35" t="s">
        <v>1507</v>
      </c>
      <c r="C1660" s="24" t="s">
        <v>38</v>
      </c>
      <c r="D1660" s="39" t="s">
        <v>88</v>
      </c>
      <c r="E1660" s="25"/>
    </row>
    <row r="1661" spans="1:5" ht="11.25" x14ac:dyDescent="0.2">
      <c r="A1661" s="34">
        <v>3244</v>
      </c>
      <c r="B1661" s="35" t="s">
        <v>1508</v>
      </c>
      <c r="C1661" s="24" t="s">
        <v>40</v>
      </c>
      <c r="D1661" s="39" t="s">
        <v>88</v>
      </c>
      <c r="E1661" s="25"/>
    </row>
    <row r="1662" spans="1:5" ht="22.5" x14ac:dyDescent="0.2">
      <c r="A1662" s="34">
        <v>3245</v>
      </c>
      <c r="B1662" s="35" t="s">
        <v>1790</v>
      </c>
      <c r="C1662" s="24" t="s">
        <v>42</v>
      </c>
      <c r="D1662" s="37" t="s">
        <v>1611</v>
      </c>
      <c r="E1662" s="25"/>
    </row>
    <row r="1663" spans="1:5" ht="11.25" x14ac:dyDescent="0.2">
      <c r="A1663" s="34">
        <v>3246</v>
      </c>
      <c r="B1663" s="35" t="s">
        <v>1509</v>
      </c>
      <c r="C1663" s="12" t="s">
        <v>1940</v>
      </c>
      <c r="D1663" s="39" t="s">
        <v>58</v>
      </c>
      <c r="E1663" s="25"/>
    </row>
    <row r="1664" spans="1:5" ht="11.25" x14ac:dyDescent="0.2">
      <c r="A1664" s="34">
        <v>3247</v>
      </c>
      <c r="B1664" s="35" t="s">
        <v>1510</v>
      </c>
      <c r="C1664" s="24" t="s">
        <v>34</v>
      </c>
      <c r="D1664" s="39" t="s">
        <v>88</v>
      </c>
      <c r="E1664" s="25"/>
    </row>
    <row r="1665" spans="1:5" ht="11.25" x14ac:dyDescent="0.2">
      <c r="A1665" s="34">
        <v>3248</v>
      </c>
      <c r="B1665" s="35" t="s">
        <v>1511</v>
      </c>
      <c r="C1665" s="24" t="s">
        <v>1926</v>
      </c>
      <c r="D1665" s="39" t="s">
        <v>88</v>
      </c>
      <c r="E1665" s="25"/>
    </row>
    <row r="1666" spans="1:5" ht="11.25" x14ac:dyDescent="0.2">
      <c r="A1666" s="34">
        <v>3249</v>
      </c>
      <c r="B1666" s="35" t="s">
        <v>1512</v>
      </c>
      <c r="C1666" s="24" t="s">
        <v>38</v>
      </c>
      <c r="D1666" s="39" t="s">
        <v>88</v>
      </c>
      <c r="E1666" s="25"/>
    </row>
    <row r="1667" spans="1:5" ht="11.25" x14ac:dyDescent="0.2">
      <c r="A1667" s="34">
        <v>3250</v>
      </c>
      <c r="B1667" s="35" t="s">
        <v>1513</v>
      </c>
      <c r="C1667" s="12" t="s">
        <v>1940</v>
      </c>
      <c r="D1667" s="39" t="s">
        <v>88</v>
      </c>
      <c r="E1667" s="25"/>
    </row>
    <row r="1668" spans="1:5" ht="11.25" x14ac:dyDescent="0.2">
      <c r="A1668" s="34">
        <v>3251</v>
      </c>
      <c r="B1668" s="35" t="s">
        <v>1514</v>
      </c>
      <c r="C1668" s="24" t="s">
        <v>28</v>
      </c>
      <c r="D1668" s="39" t="s">
        <v>6</v>
      </c>
      <c r="E1668" s="25"/>
    </row>
    <row r="1669" spans="1:5" ht="11.25" x14ac:dyDescent="0.2">
      <c r="A1669" s="34">
        <v>3252</v>
      </c>
      <c r="B1669" s="35" t="s">
        <v>1515</v>
      </c>
      <c r="C1669" s="24" t="s">
        <v>21</v>
      </c>
      <c r="D1669" s="37" t="s">
        <v>1611</v>
      </c>
      <c r="E1669" s="25"/>
    </row>
    <row r="1670" spans="1:5" ht="11.25" x14ac:dyDescent="0.2">
      <c r="A1670" s="34">
        <v>3253</v>
      </c>
      <c r="B1670" s="35" t="s">
        <v>1516</v>
      </c>
      <c r="C1670" s="24" t="s">
        <v>40</v>
      </c>
      <c r="D1670" s="39" t="s">
        <v>6</v>
      </c>
      <c r="E1670" s="25"/>
    </row>
    <row r="1671" spans="1:5" ht="11.25" x14ac:dyDescent="0.2">
      <c r="A1671" s="34">
        <v>3254</v>
      </c>
      <c r="B1671" s="35" t="s">
        <v>1517</v>
      </c>
      <c r="C1671" s="24" t="s">
        <v>30</v>
      </c>
      <c r="D1671" s="37" t="s">
        <v>58</v>
      </c>
      <c r="E1671" s="25"/>
    </row>
    <row r="1672" spans="1:5" ht="22.5" x14ac:dyDescent="0.2">
      <c r="A1672" s="45">
        <v>3255</v>
      </c>
      <c r="B1672" s="35" t="s">
        <v>1518</v>
      </c>
      <c r="C1672" s="12" t="s">
        <v>7</v>
      </c>
      <c r="D1672" s="37" t="s">
        <v>608</v>
      </c>
      <c r="E1672" s="25"/>
    </row>
    <row r="1673" spans="1:5" ht="11.25" x14ac:dyDescent="0.2">
      <c r="A1673" s="45">
        <v>3256</v>
      </c>
      <c r="B1673" s="35" t="s">
        <v>1519</v>
      </c>
      <c r="C1673" s="24" t="s">
        <v>26</v>
      </c>
      <c r="D1673" s="39" t="s">
        <v>6</v>
      </c>
      <c r="E1673" s="25"/>
    </row>
    <row r="1674" spans="1:5" ht="11.25" x14ac:dyDescent="0.2">
      <c r="A1674" s="34">
        <v>3257</v>
      </c>
      <c r="B1674" s="35" t="s">
        <v>1519</v>
      </c>
      <c r="C1674" s="24" t="s">
        <v>42</v>
      </c>
      <c r="D1674" s="39" t="s">
        <v>6</v>
      </c>
      <c r="E1674" s="25"/>
    </row>
    <row r="1675" spans="1:5" ht="11.25" x14ac:dyDescent="0.2">
      <c r="A1675" s="34">
        <v>3258</v>
      </c>
      <c r="B1675" s="35" t="s">
        <v>1520</v>
      </c>
      <c r="C1675" s="24" t="s">
        <v>42</v>
      </c>
      <c r="D1675" s="39" t="s">
        <v>6</v>
      </c>
      <c r="E1675" s="25"/>
    </row>
    <row r="1676" spans="1:5" ht="11.25" x14ac:dyDescent="0.2">
      <c r="A1676" s="34">
        <v>3260</v>
      </c>
      <c r="B1676" s="35" t="s">
        <v>1521</v>
      </c>
      <c r="C1676" s="24" t="s">
        <v>40</v>
      </c>
      <c r="D1676" s="39" t="s">
        <v>88</v>
      </c>
      <c r="E1676" s="25"/>
    </row>
    <row r="1677" spans="1:5" ht="11.25" x14ac:dyDescent="0.2">
      <c r="A1677" s="34">
        <v>3261</v>
      </c>
      <c r="B1677" s="35" t="s">
        <v>1522</v>
      </c>
      <c r="C1677" s="24" t="s">
        <v>40</v>
      </c>
      <c r="D1677" s="39" t="s">
        <v>88</v>
      </c>
      <c r="E1677" s="25"/>
    </row>
    <row r="1678" spans="1:5" ht="11.25" x14ac:dyDescent="0.2">
      <c r="A1678" s="34">
        <v>3262</v>
      </c>
      <c r="B1678" s="35" t="s">
        <v>1523</v>
      </c>
      <c r="C1678" s="24" t="s">
        <v>40</v>
      </c>
      <c r="D1678" s="39" t="s">
        <v>88</v>
      </c>
      <c r="E1678" s="25"/>
    </row>
    <row r="1679" spans="1:5" ht="11.25" x14ac:dyDescent="0.2">
      <c r="A1679" s="34">
        <v>3263</v>
      </c>
      <c r="B1679" s="35" t="s">
        <v>1524</v>
      </c>
      <c r="C1679" s="24" t="s">
        <v>40</v>
      </c>
      <c r="D1679" s="39" t="s">
        <v>88</v>
      </c>
      <c r="E1679" s="25"/>
    </row>
    <row r="1680" spans="1:5" ht="11.25" x14ac:dyDescent="0.2">
      <c r="A1680" s="34">
        <v>3264</v>
      </c>
      <c r="B1680" s="35" t="s">
        <v>1525</v>
      </c>
      <c r="C1680" s="24" t="s">
        <v>40</v>
      </c>
      <c r="D1680" s="39" t="s">
        <v>88</v>
      </c>
      <c r="E1680" s="25"/>
    </row>
    <row r="1681" spans="1:5" ht="11.25" x14ac:dyDescent="0.2">
      <c r="A1681" s="34">
        <v>3265</v>
      </c>
      <c r="B1681" s="35" t="s">
        <v>1526</v>
      </c>
      <c r="C1681" s="24" t="s">
        <v>40</v>
      </c>
      <c r="D1681" s="39" t="s">
        <v>88</v>
      </c>
      <c r="E1681" s="25"/>
    </row>
    <row r="1682" spans="1:5" ht="11.25" x14ac:dyDescent="0.2">
      <c r="A1682" s="34">
        <v>3266</v>
      </c>
      <c r="B1682" s="35" t="s">
        <v>1527</v>
      </c>
      <c r="C1682" s="24" t="s">
        <v>40</v>
      </c>
      <c r="D1682" s="39" t="s">
        <v>88</v>
      </c>
      <c r="E1682" s="25"/>
    </row>
    <row r="1683" spans="1:5" ht="11.25" x14ac:dyDescent="0.2">
      <c r="A1683" s="34">
        <v>3267</v>
      </c>
      <c r="B1683" s="35" t="s">
        <v>1528</v>
      </c>
      <c r="C1683" s="24" t="s">
        <v>40</v>
      </c>
      <c r="D1683" s="39" t="s">
        <v>88</v>
      </c>
      <c r="E1683" s="25"/>
    </row>
    <row r="1684" spans="1:5" ht="22.5" x14ac:dyDescent="0.2">
      <c r="A1684" s="34">
        <v>3268</v>
      </c>
      <c r="B1684" s="35" t="s">
        <v>1529</v>
      </c>
      <c r="C1684" s="24" t="s">
        <v>42</v>
      </c>
      <c r="D1684" s="39" t="s">
        <v>6</v>
      </c>
      <c r="E1684" s="25"/>
    </row>
    <row r="1685" spans="1:5" ht="11.25" x14ac:dyDescent="0.2">
      <c r="A1685" s="34">
        <v>3269</v>
      </c>
      <c r="B1685" s="35" t="s">
        <v>1530</v>
      </c>
      <c r="C1685" s="24" t="s">
        <v>26</v>
      </c>
      <c r="D1685" s="39" t="s">
        <v>88</v>
      </c>
      <c r="E1685" s="25"/>
    </row>
    <row r="1686" spans="1:5" ht="11.25" x14ac:dyDescent="0.2">
      <c r="A1686" s="34">
        <v>3270</v>
      </c>
      <c r="B1686" s="35" t="s">
        <v>1531</v>
      </c>
      <c r="C1686" s="24" t="s">
        <v>28</v>
      </c>
      <c r="D1686" s="39" t="s">
        <v>88</v>
      </c>
      <c r="E1686" s="25"/>
    </row>
    <row r="1687" spans="1:5" ht="11.25" x14ac:dyDescent="0.2">
      <c r="A1687" s="34">
        <v>3272</v>
      </c>
      <c r="B1687" s="35" t="s">
        <v>1532</v>
      </c>
      <c r="C1687" s="24" t="s">
        <v>26</v>
      </c>
      <c r="D1687" s="39" t="s">
        <v>88</v>
      </c>
      <c r="E1687" s="25"/>
    </row>
    <row r="1688" spans="1:5" ht="11.25" x14ac:dyDescent="0.2">
      <c r="A1688" s="34">
        <v>3273</v>
      </c>
      <c r="B1688" s="35" t="s">
        <v>1533</v>
      </c>
      <c r="C1688" s="24" t="s">
        <v>1926</v>
      </c>
      <c r="D1688" s="39" t="s">
        <v>58</v>
      </c>
      <c r="E1688" s="25"/>
    </row>
    <row r="1689" spans="1:5" ht="11.25" x14ac:dyDescent="0.2">
      <c r="A1689" s="34">
        <v>3274</v>
      </c>
      <c r="B1689" s="35" t="s">
        <v>1791</v>
      </c>
      <c r="C1689" s="24" t="s">
        <v>1927</v>
      </c>
      <c r="D1689" s="39" t="s">
        <v>88</v>
      </c>
      <c r="E1689" s="25"/>
    </row>
    <row r="1690" spans="1:5" ht="11.25" x14ac:dyDescent="0.2">
      <c r="A1690" s="34">
        <v>3275</v>
      </c>
      <c r="B1690" s="35" t="s">
        <v>1534</v>
      </c>
      <c r="C1690" s="12" t="s">
        <v>1923</v>
      </c>
      <c r="D1690" s="39" t="s">
        <v>58</v>
      </c>
      <c r="E1690" s="25"/>
    </row>
    <row r="1691" spans="1:5" ht="11.25" x14ac:dyDescent="0.2">
      <c r="A1691" s="34">
        <v>3276</v>
      </c>
      <c r="B1691" s="35" t="s">
        <v>1792</v>
      </c>
      <c r="C1691" s="24" t="s">
        <v>38</v>
      </c>
      <c r="D1691" s="39" t="s">
        <v>58</v>
      </c>
      <c r="E1691" s="25"/>
    </row>
    <row r="1692" spans="1:5" ht="11.25" x14ac:dyDescent="0.2">
      <c r="A1692" s="34">
        <v>3277</v>
      </c>
      <c r="B1692" s="35" t="s">
        <v>1535</v>
      </c>
      <c r="C1692" s="12" t="s">
        <v>1940</v>
      </c>
      <c r="D1692" s="39" t="s">
        <v>88</v>
      </c>
      <c r="E1692" s="25"/>
    </row>
    <row r="1693" spans="1:5" ht="11.25" x14ac:dyDescent="0.2">
      <c r="A1693" s="34">
        <v>3278</v>
      </c>
      <c r="B1693" s="35" t="s">
        <v>1793</v>
      </c>
      <c r="C1693" s="24" t="s">
        <v>38</v>
      </c>
      <c r="D1693" s="39" t="s">
        <v>58</v>
      </c>
      <c r="E1693" s="25"/>
    </row>
    <row r="1694" spans="1:5" ht="11.25" x14ac:dyDescent="0.2">
      <c r="A1694" s="34">
        <v>3279</v>
      </c>
      <c r="B1694" s="35" t="s">
        <v>1536</v>
      </c>
      <c r="C1694" s="12" t="s">
        <v>1923</v>
      </c>
      <c r="D1694" s="39" t="s">
        <v>58</v>
      </c>
      <c r="E1694" s="25"/>
    </row>
    <row r="1695" spans="1:5" ht="11.25" x14ac:dyDescent="0.2">
      <c r="A1695" s="34">
        <v>3280</v>
      </c>
      <c r="B1695" s="35" t="s">
        <v>1794</v>
      </c>
      <c r="C1695" s="24" t="s">
        <v>38</v>
      </c>
      <c r="D1695" s="39" t="s">
        <v>58</v>
      </c>
      <c r="E1695" s="25"/>
    </row>
    <row r="1696" spans="1:5" ht="11.25" x14ac:dyDescent="0.2">
      <c r="A1696" s="34">
        <v>3281</v>
      </c>
      <c r="B1696" s="35" t="s">
        <v>1795</v>
      </c>
      <c r="C1696" s="24" t="s">
        <v>38</v>
      </c>
      <c r="D1696" s="39" t="s">
        <v>58</v>
      </c>
      <c r="E1696" s="25"/>
    </row>
    <row r="1697" spans="1:5" ht="11.25" x14ac:dyDescent="0.2">
      <c r="A1697" s="34">
        <v>3282</v>
      </c>
      <c r="B1697" s="35" t="s">
        <v>1796</v>
      </c>
      <c r="C1697" s="24" t="s">
        <v>38</v>
      </c>
      <c r="D1697" s="39" t="s">
        <v>58</v>
      </c>
      <c r="E1697" s="25"/>
    </row>
    <row r="1698" spans="1:5" ht="11.25" x14ac:dyDescent="0.2">
      <c r="A1698" s="34">
        <v>3283</v>
      </c>
      <c r="B1698" s="35" t="s">
        <v>1797</v>
      </c>
      <c r="C1698" s="24" t="s">
        <v>38</v>
      </c>
      <c r="D1698" s="39" t="s">
        <v>58</v>
      </c>
      <c r="E1698" s="25"/>
    </row>
    <row r="1699" spans="1:5" ht="11.25" x14ac:dyDescent="0.2">
      <c r="A1699" s="34">
        <v>3284</v>
      </c>
      <c r="B1699" s="35" t="s">
        <v>1537</v>
      </c>
      <c r="C1699" s="24" t="s">
        <v>38</v>
      </c>
      <c r="D1699" s="44" t="s">
        <v>58</v>
      </c>
      <c r="E1699" s="25"/>
    </row>
    <row r="1700" spans="1:5" ht="11.25" x14ac:dyDescent="0.2">
      <c r="A1700" s="34">
        <v>3285</v>
      </c>
      <c r="B1700" s="35" t="s">
        <v>1538</v>
      </c>
      <c r="C1700" s="24" t="s">
        <v>38</v>
      </c>
      <c r="D1700" s="44" t="s">
        <v>58</v>
      </c>
      <c r="E1700" s="25"/>
    </row>
    <row r="1701" spans="1:5" ht="11.25" x14ac:dyDescent="0.2">
      <c r="A1701" s="34">
        <v>3286</v>
      </c>
      <c r="B1701" s="35" t="s">
        <v>1539</v>
      </c>
      <c r="C1701" s="24" t="s">
        <v>1958</v>
      </c>
      <c r="D1701" s="39" t="s">
        <v>88</v>
      </c>
      <c r="E1701" s="25"/>
    </row>
    <row r="1702" spans="1:5" ht="11.25" x14ac:dyDescent="0.2">
      <c r="A1702" s="34">
        <v>3287</v>
      </c>
      <c r="B1702" s="35" t="s">
        <v>1540</v>
      </c>
      <c r="C1702" s="24" t="s">
        <v>38</v>
      </c>
      <c r="D1702" s="39" t="s">
        <v>88</v>
      </c>
      <c r="E1702" s="25"/>
    </row>
    <row r="1703" spans="1:5" ht="11.25" x14ac:dyDescent="0.2">
      <c r="A1703" s="34">
        <v>3288</v>
      </c>
      <c r="B1703" s="35" t="s">
        <v>1541</v>
      </c>
      <c r="C1703" s="24" t="s">
        <v>38</v>
      </c>
      <c r="D1703" s="39" t="s">
        <v>88</v>
      </c>
      <c r="E1703" s="25"/>
    </row>
    <row r="1704" spans="1:5" ht="11.25" x14ac:dyDescent="0.2">
      <c r="A1704" s="34">
        <v>3289</v>
      </c>
      <c r="B1704" s="35" t="s">
        <v>1542</v>
      </c>
      <c r="C1704" s="12" t="s">
        <v>1940</v>
      </c>
      <c r="D1704" s="39" t="s">
        <v>88</v>
      </c>
      <c r="E1704" s="25"/>
    </row>
    <row r="1705" spans="1:5" ht="11.25" x14ac:dyDescent="0.2">
      <c r="A1705" s="34">
        <v>3290</v>
      </c>
      <c r="B1705" s="35" t="s">
        <v>1543</v>
      </c>
      <c r="C1705" s="12" t="s">
        <v>1940</v>
      </c>
      <c r="D1705" s="39" t="s">
        <v>88</v>
      </c>
      <c r="E1705" s="25"/>
    </row>
    <row r="1706" spans="1:5" ht="22.5" x14ac:dyDescent="0.2">
      <c r="A1706" s="34">
        <v>3291</v>
      </c>
      <c r="B1706" s="35" t="s">
        <v>1798</v>
      </c>
      <c r="C1706" s="36" t="s">
        <v>1714</v>
      </c>
      <c r="D1706" s="39" t="s">
        <v>88</v>
      </c>
      <c r="E1706" s="25"/>
    </row>
    <row r="1707" spans="1:5" ht="11.25" x14ac:dyDescent="0.2">
      <c r="A1707" s="34">
        <v>3292</v>
      </c>
      <c r="B1707" s="35" t="s">
        <v>1544</v>
      </c>
      <c r="C1707" s="24" t="s">
        <v>32</v>
      </c>
      <c r="D1707" s="39" t="s">
        <v>88</v>
      </c>
      <c r="E1707" s="7"/>
    </row>
    <row r="1708" spans="1:5" ht="11.25" x14ac:dyDescent="0.2">
      <c r="A1708" s="34">
        <v>3293</v>
      </c>
      <c r="B1708" s="35" t="s">
        <v>1545</v>
      </c>
      <c r="C1708" s="24" t="s">
        <v>38</v>
      </c>
      <c r="D1708" s="39" t="s">
        <v>6</v>
      </c>
      <c r="E1708" s="25"/>
    </row>
    <row r="1709" spans="1:5" ht="11.25" x14ac:dyDescent="0.2">
      <c r="A1709" s="34">
        <v>3294</v>
      </c>
      <c r="B1709" s="35" t="s">
        <v>1546</v>
      </c>
      <c r="C1709" s="12" t="s">
        <v>1923</v>
      </c>
      <c r="D1709" s="37" t="s">
        <v>58</v>
      </c>
      <c r="E1709" s="25"/>
    </row>
    <row r="1710" spans="1:5" ht="11.25" x14ac:dyDescent="0.2">
      <c r="A1710" s="34">
        <v>3295</v>
      </c>
      <c r="B1710" s="35" t="s">
        <v>1547</v>
      </c>
      <c r="C1710" s="24" t="s">
        <v>26</v>
      </c>
      <c r="D1710" s="39" t="s">
        <v>58</v>
      </c>
      <c r="E1710" s="25"/>
    </row>
    <row r="1711" spans="1:5" ht="11.25" x14ac:dyDescent="0.2">
      <c r="A1711" s="34">
        <v>3296</v>
      </c>
      <c r="B1711" s="35" t="s">
        <v>1548</v>
      </c>
      <c r="C1711" s="24" t="s">
        <v>22</v>
      </c>
      <c r="D1711" s="37" t="s">
        <v>1611</v>
      </c>
      <c r="E1711" s="25"/>
    </row>
    <row r="1712" spans="1:5" ht="11.25" x14ac:dyDescent="0.2">
      <c r="A1712" s="34">
        <v>3297</v>
      </c>
      <c r="B1712" s="35" t="s">
        <v>1799</v>
      </c>
      <c r="C1712" s="24" t="s">
        <v>22</v>
      </c>
      <c r="D1712" s="37" t="s">
        <v>1611</v>
      </c>
      <c r="E1712" s="25"/>
    </row>
    <row r="1713" spans="1:5" ht="11.25" x14ac:dyDescent="0.2">
      <c r="A1713" s="34">
        <v>3298</v>
      </c>
      <c r="B1713" s="35" t="s">
        <v>1800</v>
      </c>
      <c r="C1713" s="24" t="s">
        <v>22</v>
      </c>
      <c r="D1713" s="37" t="s">
        <v>1611</v>
      </c>
      <c r="E1713" s="25"/>
    </row>
    <row r="1714" spans="1:5" ht="11.25" x14ac:dyDescent="0.2">
      <c r="A1714" s="34">
        <v>3299</v>
      </c>
      <c r="B1714" s="35" t="s">
        <v>1549</v>
      </c>
      <c r="C1714" s="24" t="s">
        <v>22</v>
      </c>
      <c r="D1714" s="37" t="s">
        <v>1611</v>
      </c>
      <c r="E1714" s="25"/>
    </row>
    <row r="1715" spans="1:5" ht="11.25" x14ac:dyDescent="0.2">
      <c r="A1715" s="34">
        <v>3300</v>
      </c>
      <c r="B1715" s="35" t="s">
        <v>710</v>
      </c>
      <c r="C1715" s="12" t="s">
        <v>1921</v>
      </c>
      <c r="D1715" s="37" t="s">
        <v>1611</v>
      </c>
      <c r="E1715" s="7"/>
    </row>
    <row r="1716" spans="1:5" ht="11.25" x14ac:dyDescent="0.2">
      <c r="A1716" s="34">
        <v>3301</v>
      </c>
      <c r="B1716" s="35" t="s">
        <v>1550</v>
      </c>
      <c r="C1716" s="12" t="s">
        <v>1968</v>
      </c>
      <c r="D1716" s="39" t="s">
        <v>58</v>
      </c>
      <c r="E1716" s="25"/>
    </row>
    <row r="1717" spans="1:5" ht="11.25" x14ac:dyDescent="0.2">
      <c r="A1717" s="34">
        <v>3302</v>
      </c>
      <c r="B1717" s="35" t="s">
        <v>1551</v>
      </c>
      <c r="C1717" s="24" t="s">
        <v>38</v>
      </c>
      <c r="D1717" s="39" t="s">
        <v>88</v>
      </c>
      <c r="E1717" s="25"/>
    </row>
    <row r="1718" spans="1:5" ht="11.25" x14ac:dyDescent="0.2">
      <c r="A1718" s="34">
        <v>3303</v>
      </c>
      <c r="B1718" s="35" t="s">
        <v>1552</v>
      </c>
      <c r="C1718" s="12" t="s">
        <v>1922</v>
      </c>
      <c r="D1718" s="37" t="s">
        <v>1611</v>
      </c>
      <c r="E1718" s="25"/>
    </row>
    <row r="1719" spans="1:5" ht="11.25" x14ac:dyDescent="0.2">
      <c r="A1719" s="34">
        <v>3304</v>
      </c>
      <c r="B1719" s="35" t="s">
        <v>1553</v>
      </c>
      <c r="C1719" s="12" t="s">
        <v>1920</v>
      </c>
      <c r="D1719" s="37" t="s">
        <v>1611</v>
      </c>
      <c r="E1719" s="7"/>
    </row>
    <row r="1720" spans="1:5" ht="11.25" x14ac:dyDescent="0.2">
      <c r="A1720" s="34">
        <v>3305</v>
      </c>
      <c r="B1720" s="35" t="s">
        <v>1554</v>
      </c>
      <c r="C1720" s="24" t="s">
        <v>1953</v>
      </c>
      <c r="D1720" s="37" t="s">
        <v>1611</v>
      </c>
      <c r="E1720" s="25"/>
    </row>
    <row r="1721" spans="1:5" ht="11.25" x14ac:dyDescent="0.2">
      <c r="A1721" s="34">
        <v>3306</v>
      </c>
      <c r="B1721" s="35" t="s">
        <v>1555</v>
      </c>
      <c r="C1721" s="24" t="s">
        <v>1925</v>
      </c>
      <c r="D1721" s="37" t="s">
        <v>1611</v>
      </c>
      <c r="E1721" s="25"/>
    </row>
    <row r="1722" spans="1:5" ht="11.25" x14ac:dyDescent="0.2">
      <c r="A1722" s="34">
        <v>3307</v>
      </c>
      <c r="B1722" s="35" t="s">
        <v>1556</v>
      </c>
      <c r="C1722" s="12" t="s">
        <v>1922</v>
      </c>
      <c r="D1722" s="37" t="s">
        <v>1611</v>
      </c>
      <c r="E1722" s="25"/>
    </row>
    <row r="1723" spans="1:5" ht="11.25" x14ac:dyDescent="0.2">
      <c r="A1723" s="34">
        <v>3308</v>
      </c>
      <c r="B1723" s="35" t="s">
        <v>1557</v>
      </c>
      <c r="C1723" s="12" t="s">
        <v>1920</v>
      </c>
      <c r="D1723" s="37" t="s">
        <v>1611</v>
      </c>
      <c r="E1723" s="25"/>
    </row>
    <row r="1724" spans="1:5" ht="11.25" x14ac:dyDescent="0.2">
      <c r="A1724" s="34">
        <v>3309</v>
      </c>
      <c r="B1724" s="35" t="s">
        <v>1558</v>
      </c>
      <c r="C1724" s="24" t="s">
        <v>1953</v>
      </c>
      <c r="D1724" s="37" t="s">
        <v>1611</v>
      </c>
      <c r="E1724" s="25"/>
    </row>
    <row r="1725" spans="1:5" ht="11.25" x14ac:dyDescent="0.2">
      <c r="A1725" s="34">
        <v>3310</v>
      </c>
      <c r="B1725" s="35" t="s">
        <v>1559</v>
      </c>
      <c r="C1725" s="24" t="s">
        <v>1925</v>
      </c>
      <c r="D1725" s="37" t="s">
        <v>1611</v>
      </c>
      <c r="E1725" s="25"/>
    </row>
    <row r="1726" spans="1:5" ht="11.25" x14ac:dyDescent="0.2">
      <c r="A1726" s="34">
        <v>3311</v>
      </c>
      <c r="B1726" s="35" t="s">
        <v>1560</v>
      </c>
      <c r="C1726" s="12" t="s">
        <v>1919</v>
      </c>
      <c r="D1726" s="37" t="s">
        <v>1611</v>
      </c>
      <c r="E1726" s="25"/>
    </row>
    <row r="1727" spans="1:5" ht="11.25" x14ac:dyDescent="0.2">
      <c r="A1727" s="34">
        <v>3312</v>
      </c>
      <c r="B1727" s="35" t="s">
        <v>1561</v>
      </c>
      <c r="C1727" s="24" t="s">
        <v>21</v>
      </c>
      <c r="D1727" s="37" t="s">
        <v>1611</v>
      </c>
      <c r="E1727" s="25"/>
    </row>
    <row r="1728" spans="1:5" ht="11.25" x14ac:dyDescent="0.2">
      <c r="A1728" s="34">
        <v>3313</v>
      </c>
      <c r="B1728" s="35" t="s">
        <v>1562</v>
      </c>
      <c r="C1728" s="24" t="s">
        <v>30</v>
      </c>
      <c r="D1728" s="39" t="s">
        <v>88</v>
      </c>
      <c r="E1728" s="25"/>
    </row>
    <row r="1729" spans="1:5" ht="11.25" x14ac:dyDescent="0.2">
      <c r="A1729" s="34">
        <v>3314</v>
      </c>
      <c r="B1729" s="35" t="s">
        <v>1563</v>
      </c>
      <c r="C1729" s="24" t="s">
        <v>825</v>
      </c>
      <c r="D1729" s="39" t="s">
        <v>6</v>
      </c>
      <c r="E1729" s="25"/>
    </row>
    <row r="1730" spans="1:5" ht="11.25" x14ac:dyDescent="0.2">
      <c r="A1730" s="34">
        <v>3315</v>
      </c>
      <c r="B1730" s="35" t="s">
        <v>1801</v>
      </c>
      <c r="C1730" s="24" t="s">
        <v>38</v>
      </c>
      <c r="D1730" s="39" t="s">
        <v>58</v>
      </c>
      <c r="E1730" s="25"/>
    </row>
    <row r="1731" spans="1:5" ht="11.25" x14ac:dyDescent="0.2">
      <c r="A1731" s="41">
        <v>3316</v>
      </c>
      <c r="B1731" s="35" t="s">
        <v>1564</v>
      </c>
      <c r="C1731" s="24" t="s">
        <v>42</v>
      </c>
      <c r="D1731" s="40" t="s">
        <v>88</v>
      </c>
      <c r="E1731" s="25"/>
    </row>
    <row r="1732" spans="1:5" ht="11.25" x14ac:dyDescent="0.2">
      <c r="A1732" s="34">
        <v>3317</v>
      </c>
      <c r="B1732" s="35" t="s">
        <v>1565</v>
      </c>
      <c r="C1732" s="24" t="s">
        <v>28</v>
      </c>
      <c r="D1732" s="39" t="s">
        <v>58</v>
      </c>
      <c r="E1732" s="25"/>
    </row>
    <row r="1733" spans="1:5" ht="11.25" x14ac:dyDescent="0.2">
      <c r="A1733" s="34">
        <v>3318</v>
      </c>
      <c r="B1733" s="35" t="s">
        <v>796</v>
      </c>
      <c r="C1733" s="12" t="s">
        <v>1920</v>
      </c>
      <c r="D1733" s="37" t="s">
        <v>1611</v>
      </c>
      <c r="E1733" s="25"/>
    </row>
    <row r="1734" spans="1:5" ht="11.25" x14ac:dyDescent="0.2">
      <c r="A1734" s="34">
        <v>3319</v>
      </c>
      <c r="B1734" s="35" t="s">
        <v>1566</v>
      </c>
      <c r="C1734" s="24" t="s">
        <v>28</v>
      </c>
      <c r="D1734" s="37" t="s">
        <v>88</v>
      </c>
      <c r="E1734" s="25"/>
    </row>
    <row r="1735" spans="1:5" ht="11.25" x14ac:dyDescent="0.2">
      <c r="A1735" s="34">
        <v>3320</v>
      </c>
      <c r="B1735" s="35" t="s">
        <v>1567</v>
      </c>
      <c r="C1735" s="24" t="s">
        <v>40</v>
      </c>
      <c r="D1735" s="39" t="s">
        <v>88</v>
      </c>
      <c r="E1735" s="25"/>
    </row>
    <row r="1736" spans="1:5" ht="11.25" x14ac:dyDescent="0.2">
      <c r="A1736" s="34">
        <v>3321</v>
      </c>
      <c r="B1736" s="35" t="s">
        <v>1802</v>
      </c>
      <c r="C1736" s="36" t="s">
        <v>1720</v>
      </c>
      <c r="D1736" s="37" t="s">
        <v>1611</v>
      </c>
      <c r="E1736" s="25"/>
    </row>
    <row r="1737" spans="1:5" ht="11.25" x14ac:dyDescent="0.2">
      <c r="A1737" s="34">
        <v>3322</v>
      </c>
      <c r="B1737" s="35" t="s">
        <v>1803</v>
      </c>
      <c r="C1737" s="36" t="s">
        <v>1720</v>
      </c>
      <c r="D1737" s="37" t="s">
        <v>1611</v>
      </c>
      <c r="E1737" s="25"/>
    </row>
    <row r="1738" spans="1:5" ht="11.25" x14ac:dyDescent="0.2">
      <c r="A1738" s="34">
        <v>3323</v>
      </c>
      <c r="B1738" s="35" t="s">
        <v>1804</v>
      </c>
      <c r="C1738" s="36" t="s">
        <v>1720</v>
      </c>
      <c r="D1738" s="37" t="s">
        <v>1611</v>
      </c>
      <c r="E1738" s="25"/>
    </row>
    <row r="1739" spans="1:5" ht="11.25" x14ac:dyDescent="0.2">
      <c r="A1739" s="34">
        <v>3324</v>
      </c>
      <c r="B1739" s="35" t="s">
        <v>1805</v>
      </c>
      <c r="C1739" s="36" t="s">
        <v>1720</v>
      </c>
      <c r="D1739" s="37" t="s">
        <v>1611</v>
      </c>
      <c r="E1739" s="25"/>
    </row>
    <row r="1740" spans="1:5" ht="11.25" x14ac:dyDescent="0.2">
      <c r="A1740" s="34">
        <v>3325</v>
      </c>
      <c r="B1740" s="35" t="s">
        <v>1806</v>
      </c>
      <c r="C1740" s="36" t="s">
        <v>1720</v>
      </c>
      <c r="D1740" s="37" t="s">
        <v>1611</v>
      </c>
      <c r="E1740" s="25"/>
    </row>
    <row r="1741" spans="1:5" ht="22.5" x14ac:dyDescent="0.2">
      <c r="A1741" s="34">
        <v>3326</v>
      </c>
      <c r="B1741" s="35" t="s">
        <v>1807</v>
      </c>
      <c r="C1741" s="36" t="s">
        <v>1720</v>
      </c>
      <c r="D1741" s="37" t="s">
        <v>1611</v>
      </c>
      <c r="E1741" s="25"/>
    </row>
    <row r="1742" spans="1:5" ht="11.25" x14ac:dyDescent="0.2">
      <c r="A1742" s="34">
        <v>3327</v>
      </c>
      <c r="B1742" s="35" t="s">
        <v>1808</v>
      </c>
      <c r="C1742" s="36" t="s">
        <v>1720</v>
      </c>
      <c r="D1742" s="37" t="s">
        <v>1611</v>
      </c>
      <c r="E1742" s="25"/>
    </row>
    <row r="1743" spans="1:5" ht="11.25" x14ac:dyDescent="0.2">
      <c r="A1743" s="34">
        <v>3328</v>
      </c>
      <c r="B1743" s="35" t="s">
        <v>1809</v>
      </c>
      <c r="C1743" s="36" t="s">
        <v>1720</v>
      </c>
      <c r="D1743" s="37" t="s">
        <v>1611</v>
      </c>
      <c r="E1743" s="25"/>
    </row>
    <row r="1744" spans="1:5" ht="11.25" x14ac:dyDescent="0.2">
      <c r="A1744" s="34">
        <v>3329</v>
      </c>
      <c r="B1744" s="35" t="s">
        <v>1810</v>
      </c>
      <c r="C1744" s="36" t="s">
        <v>1720</v>
      </c>
      <c r="D1744" s="37" t="s">
        <v>1611</v>
      </c>
      <c r="E1744" s="25"/>
    </row>
    <row r="1745" spans="1:5" ht="11.25" x14ac:dyDescent="0.2">
      <c r="A1745" s="34">
        <v>3330</v>
      </c>
      <c r="B1745" s="35" t="s">
        <v>1811</v>
      </c>
      <c r="C1745" s="36" t="s">
        <v>1720</v>
      </c>
      <c r="D1745" s="37" t="s">
        <v>1611</v>
      </c>
      <c r="E1745" s="25"/>
    </row>
    <row r="1746" spans="1:5" ht="22.5" x14ac:dyDescent="0.2">
      <c r="A1746" s="34">
        <v>3331</v>
      </c>
      <c r="B1746" s="35" t="s">
        <v>1812</v>
      </c>
      <c r="C1746" s="36" t="s">
        <v>1720</v>
      </c>
      <c r="D1746" s="37" t="s">
        <v>1611</v>
      </c>
      <c r="E1746" s="25"/>
    </row>
    <row r="1747" spans="1:5" ht="22.5" x14ac:dyDescent="0.2">
      <c r="A1747" s="34">
        <v>3332</v>
      </c>
      <c r="B1747" s="35" t="s">
        <v>1813</v>
      </c>
      <c r="C1747" s="36" t="s">
        <v>1720</v>
      </c>
      <c r="D1747" s="37" t="s">
        <v>1611</v>
      </c>
      <c r="E1747" s="25"/>
    </row>
    <row r="1748" spans="1:5" ht="11.25" x14ac:dyDescent="0.2">
      <c r="A1748" s="34">
        <v>3333</v>
      </c>
      <c r="B1748" s="35" t="s">
        <v>1814</v>
      </c>
      <c r="C1748" s="36" t="s">
        <v>1720</v>
      </c>
      <c r="D1748" s="37" t="s">
        <v>1611</v>
      </c>
      <c r="E1748" s="25"/>
    </row>
    <row r="1749" spans="1:5" ht="33.75" x14ac:dyDescent="0.2">
      <c r="A1749" s="34">
        <v>3334</v>
      </c>
      <c r="B1749" s="35" t="s">
        <v>1568</v>
      </c>
      <c r="C1749" s="12" t="s">
        <v>7</v>
      </c>
      <c r="D1749" s="43" t="s">
        <v>253</v>
      </c>
      <c r="E1749" s="25"/>
    </row>
    <row r="1750" spans="1:5" ht="33.75" x14ac:dyDescent="0.2">
      <c r="A1750" s="34">
        <v>3335</v>
      </c>
      <c r="B1750" s="35" t="s">
        <v>1569</v>
      </c>
      <c r="C1750" s="12" t="s">
        <v>7</v>
      </c>
      <c r="D1750" s="43" t="s">
        <v>253</v>
      </c>
      <c r="E1750" s="25"/>
    </row>
    <row r="1751" spans="1:5" ht="22.5" x14ac:dyDescent="0.2">
      <c r="A1751" s="34">
        <v>3336</v>
      </c>
      <c r="B1751" s="35" t="s">
        <v>1570</v>
      </c>
      <c r="C1751" s="24" t="s">
        <v>26</v>
      </c>
      <c r="D1751" s="44" t="s">
        <v>58</v>
      </c>
      <c r="E1751" s="25"/>
    </row>
    <row r="1752" spans="1:5" ht="11.25" x14ac:dyDescent="0.2">
      <c r="A1752" s="34">
        <v>3337</v>
      </c>
      <c r="B1752" s="35" t="s">
        <v>1571</v>
      </c>
      <c r="C1752" s="24" t="s">
        <v>22</v>
      </c>
      <c r="D1752" s="37" t="s">
        <v>1611</v>
      </c>
      <c r="E1752" s="25"/>
    </row>
    <row r="1753" spans="1:5" ht="11.25" x14ac:dyDescent="0.2">
      <c r="A1753" s="34">
        <v>3338</v>
      </c>
      <c r="B1753" s="35" t="s">
        <v>1572</v>
      </c>
      <c r="C1753" s="24" t="s">
        <v>22</v>
      </c>
      <c r="D1753" s="37" t="s">
        <v>1611</v>
      </c>
      <c r="E1753" s="25"/>
    </row>
    <row r="1754" spans="1:5" ht="11.25" x14ac:dyDescent="0.2">
      <c r="A1754" s="34">
        <v>3339</v>
      </c>
      <c r="B1754" s="35" t="s">
        <v>1573</v>
      </c>
      <c r="C1754" s="24" t="s">
        <v>22</v>
      </c>
      <c r="D1754" s="37" t="s">
        <v>1611</v>
      </c>
      <c r="E1754" s="7"/>
    </row>
    <row r="1755" spans="1:5" ht="11.25" x14ac:dyDescent="0.2">
      <c r="A1755" s="34">
        <v>3340</v>
      </c>
      <c r="B1755" s="35" t="s">
        <v>1574</v>
      </c>
      <c r="C1755" s="24" t="s">
        <v>22</v>
      </c>
      <c r="D1755" s="37" t="s">
        <v>1611</v>
      </c>
      <c r="E1755" s="25"/>
    </row>
    <row r="1756" spans="1:5" ht="11.25" x14ac:dyDescent="0.2">
      <c r="A1756" s="34">
        <v>3341</v>
      </c>
      <c r="B1756" s="35" t="s">
        <v>1575</v>
      </c>
      <c r="C1756" s="24" t="s">
        <v>30</v>
      </c>
      <c r="D1756" s="44" t="s">
        <v>88</v>
      </c>
      <c r="E1756" s="25"/>
    </row>
    <row r="1757" spans="1:5" ht="11.25" x14ac:dyDescent="0.2">
      <c r="A1757" s="34">
        <v>3342</v>
      </c>
      <c r="B1757" s="35" t="s">
        <v>1576</v>
      </c>
      <c r="C1757" s="24" t="s">
        <v>30</v>
      </c>
      <c r="D1757" s="44" t="s">
        <v>88</v>
      </c>
      <c r="E1757" s="25"/>
    </row>
    <row r="1758" spans="1:5" ht="11.25" x14ac:dyDescent="0.2">
      <c r="A1758" s="34">
        <v>3343</v>
      </c>
      <c r="B1758" s="35" t="s">
        <v>1577</v>
      </c>
      <c r="C1758" s="24" t="s">
        <v>26</v>
      </c>
      <c r="D1758" s="37" t="s">
        <v>1611</v>
      </c>
      <c r="E1758" s="25"/>
    </row>
    <row r="1759" spans="1:5" ht="22.5" x14ac:dyDescent="0.2">
      <c r="A1759" s="34">
        <v>3344</v>
      </c>
      <c r="B1759" s="35" t="s">
        <v>1815</v>
      </c>
      <c r="C1759" s="24" t="s">
        <v>28</v>
      </c>
      <c r="D1759" s="37" t="s">
        <v>88</v>
      </c>
      <c r="E1759" s="25"/>
    </row>
    <row r="1760" spans="1:5" ht="11.25" x14ac:dyDescent="0.2">
      <c r="A1760" s="34">
        <v>3345</v>
      </c>
      <c r="B1760" s="35" t="s">
        <v>1578</v>
      </c>
      <c r="C1760" s="24" t="s">
        <v>38</v>
      </c>
      <c r="D1760" s="44" t="s">
        <v>58</v>
      </c>
      <c r="E1760" s="25"/>
    </row>
    <row r="1761" spans="1:5" ht="22.5" x14ac:dyDescent="0.2">
      <c r="A1761" s="34">
        <v>3346</v>
      </c>
      <c r="B1761" s="35" t="s">
        <v>1579</v>
      </c>
      <c r="C1761" s="24" t="s">
        <v>1926</v>
      </c>
      <c r="D1761" s="44" t="s">
        <v>58</v>
      </c>
      <c r="E1761" s="25"/>
    </row>
    <row r="1762" spans="1:5" ht="22.5" x14ac:dyDescent="0.2">
      <c r="A1762" s="34">
        <v>3347</v>
      </c>
      <c r="B1762" s="35" t="s">
        <v>1580</v>
      </c>
      <c r="C1762" s="12" t="s">
        <v>1923</v>
      </c>
      <c r="D1762" s="44" t="s">
        <v>58</v>
      </c>
      <c r="E1762" s="25"/>
    </row>
    <row r="1763" spans="1:5" ht="11.25" x14ac:dyDescent="0.2">
      <c r="A1763" s="34">
        <v>3348</v>
      </c>
      <c r="B1763" s="35" t="s">
        <v>1581</v>
      </c>
      <c r="C1763" s="24" t="s">
        <v>38</v>
      </c>
      <c r="D1763" s="44" t="s">
        <v>58</v>
      </c>
      <c r="E1763" s="25"/>
    </row>
    <row r="1764" spans="1:5" ht="11.25" x14ac:dyDescent="0.2">
      <c r="A1764" s="34">
        <v>3349</v>
      </c>
      <c r="B1764" s="35" t="s">
        <v>1582</v>
      </c>
      <c r="C1764" s="24" t="s">
        <v>38</v>
      </c>
      <c r="D1764" s="44" t="s">
        <v>58</v>
      </c>
      <c r="E1764" s="25"/>
    </row>
    <row r="1765" spans="1:5" ht="11.25" x14ac:dyDescent="0.2">
      <c r="A1765" s="34">
        <v>3350</v>
      </c>
      <c r="B1765" s="35" t="s">
        <v>1583</v>
      </c>
      <c r="C1765" s="24" t="s">
        <v>1926</v>
      </c>
      <c r="D1765" s="44" t="s">
        <v>58</v>
      </c>
      <c r="E1765" s="25"/>
    </row>
    <row r="1766" spans="1:5" ht="11.25" x14ac:dyDescent="0.2">
      <c r="A1766" s="34">
        <v>3351</v>
      </c>
      <c r="B1766" s="35" t="s">
        <v>1584</v>
      </c>
      <c r="C1766" s="12" t="s">
        <v>1923</v>
      </c>
      <c r="D1766" s="44" t="s">
        <v>58</v>
      </c>
      <c r="E1766" s="25"/>
    </row>
    <row r="1767" spans="1:5" ht="11.25" x14ac:dyDescent="0.2">
      <c r="A1767" s="34">
        <v>3352</v>
      </c>
      <c r="B1767" s="35" t="s">
        <v>1585</v>
      </c>
      <c r="C1767" s="24" t="s">
        <v>38</v>
      </c>
      <c r="D1767" s="44" t="s">
        <v>58</v>
      </c>
      <c r="E1767" s="25"/>
    </row>
    <row r="1768" spans="1:5" ht="11.25" x14ac:dyDescent="0.2">
      <c r="A1768" s="34">
        <v>3354</v>
      </c>
      <c r="B1768" s="35" t="s">
        <v>1586</v>
      </c>
      <c r="C1768" s="24" t="s">
        <v>21</v>
      </c>
      <c r="D1768" s="37" t="s">
        <v>1611</v>
      </c>
      <c r="E1768" s="25"/>
    </row>
    <row r="1769" spans="1:5" ht="11.25" x14ac:dyDescent="0.2">
      <c r="A1769" s="34">
        <v>3355</v>
      </c>
      <c r="B1769" s="35" t="s">
        <v>1587</v>
      </c>
      <c r="C1769" s="12" t="s">
        <v>1921</v>
      </c>
      <c r="D1769" s="37" t="s">
        <v>1611</v>
      </c>
      <c r="E1769" s="25"/>
    </row>
    <row r="1770" spans="1:5" ht="11.25" x14ac:dyDescent="0.2">
      <c r="A1770" s="34">
        <v>3356</v>
      </c>
      <c r="B1770" s="35" t="s">
        <v>1588</v>
      </c>
      <c r="C1770" s="24" t="s">
        <v>34</v>
      </c>
      <c r="D1770" s="44" t="s">
        <v>88</v>
      </c>
      <c r="E1770" s="25"/>
    </row>
    <row r="1771" spans="1:5" ht="11.25" x14ac:dyDescent="0.2">
      <c r="A1771" s="45">
        <v>3357</v>
      </c>
      <c r="B1771" s="35" t="s">
        <v>1589</v>
      </c>
      <c r="C1771" s="24" t="s">
        <v>26</v>
      </c>
      <c r="D1771" s="46" t="s">
        <v>88</v>
      </c>
      <c r="E1771" s="25"/>
    </row>
    <row r="1772" spans="1:5" ht="11.25" x14ac:dyDescent="0.2">
      <c r="A1772" s="45">
        <v>3358</v>
      </c>
      <c r="B1772" s="35" t="s">
        <v>1308</v>
      </c>
      <c r="C1772" s="24" t="s">
        <v>21</v>
      </c>
      <c r="D1772" s="37" t="s">
        <v>1611</v>
      </c>
      <c r="E1772" s="25"/>
    </row>
    <row r="1773" spans="1:5" ht="11.25" x14ac:dyDescent="0.2">
      <c r="A1773" s="45">
        <v>3359</v>
      </c>
      <c r="B1773" s="35" t="s">
        <v>1816</v>
      </c>
      <c r="C1773" s="12" t="s">
        <v>7</v>
      </c>
      <c r="D1773" s="37" t="s">
        <v>1611</v>
      </c>
      <c r="E1773" s="25"/>
    </row>
    <row r="1774" spans="1:5" ht="33.75" x14ac:dyDescent="0.2">
      <c r="A1774" s="45">
        <v>3360</v>
      </c>
      <c r="B1774" s="35" t="s">
        <v>1590</v>
      </c>
      <c r="C1774" s="12" t="s">
        <v>7</v>
      </c>
      <c r="D1774" s="43" t="s">
        <v>253</v>
      </c>
      <c r="E1774" s="25"/>
    </row>
    <row r="1775" spans="1:5" ht="11.25" x14ac:dyDescent="0.2">
      <c r="A1775" s="45">
        <v>3361</v>
      </c>
      <c r="B1775" s="35" t="s">
        <v>1591</v>
      </c>
      <c r="C1775" s="12" t="s">
        <v>1940</v>
      </c>
      <c r="D1775" s="46" t="s">
        <v>88</v>
      </c>
      <c r="E1775" s="25"/>
    </row>
    <row r="1776" spans="1:5" ht="11.25" x14ac:dyDescent="0.2">
      <c r="A1776" s="45">
        <v>3362</v>
      </c>
      <c r="B1776" s="35" t="s">
        <v>1592</v>
      </c>
      <c r="C1776" s="12" t="s">
        <v>1928</v>
      </c>
      <c r="D1776" s="46" t="s">
        <v>88</v>
      </c>
      <c r="E1776" s="25"/>
    </row>
    <row r="1777" spans="1:5" ht="56.25" x14ac:dyDescent="0.2">
      <c r="A1777" s="45">
        <v>3363</v>
      </c>
      <c r="B1777" s="35" t="s">
        <v>1817</v>
      </c>
      <c r="C1777" s="12" t="s">
        <v>7</v>
      </c>
      <c r="D1777" s="43" t="s">
        <v>1818</v>
      </c>
      <c r="E1777" s="25"/>
    </row>
    <row r="1778" spans="1:5" ht="11.25" x14ac:dyDescent="0.2">
      <c r="A1778" s="41">
        <v>3364</v>
      </c>
      <c r="B1778" s="35" t="s">
        <v>1635</v>
      </c>
      <c r="C1778" s="24" t="s">
        <v>28</v>
      </c>
      <c r="D1778" s="39" t="s">
        <v>58</v>
      </c>
      <c r="E1778" s="25"/>
    </row>
    <row r="1779" spans="1:5" ht="11.25" x14ac:dyDescent="0.2">
      <c r="A1779" s="41">
        <v>3365</v>
      </c>
      <c r="B1779" s="35" t="s">
        <v>1819</v>
      </c>
      <c r="C1779" s="24" t="s">
        <v>28</v>
      </c>
      <c r="D1779" s="39" t="s">
        <v>58</v>
      </c>
      <c r="E1779" s="7"/>
    </row>
    <row r="1780" spans="1:5" ht="11.25" x14ac:dyDescent="0.2">
      <c r="A1780" s="41">
        <v>3366</v>
      </c>
      <c r="B1780" s="35" t="s">
        <v>274</v>
      </c>
      <c r="C1780" s="24" t="s">
        <v>28</v>
      </c>
      <c r="D1780" s="39" t="s">
        <v>58</v>
      </c>
      <c r="E1780" s="25"/>
    </row>
    <row r="1781" spans="1:5" ht="11.25" x14ac:dyDescent="0.2">
      <c r="A1781" s="41">
        <v>3367</v>
      </c>
      <c r="B1781" s="35" t="s">
        <v>272</v>
      </c>
      <c r="C1781" s="24" t="s">
        <v>28</v>
      </c>
      <c r="D1781" s="39" t="s">
        <v>58</v>
      </c>
      <c r="E1781" s="25"/>
    </row>
    <row r="1782" spans="1:5" ht="11.25" x14ac:dyDescent="0.2">
      <c r="A1782" s="41">
        <v>3368</v>
      </c>
      <c r="B1782" s="35" t="s">
        <v>273</v>
      </c>
      <c r="C1782" s="24" t="s">
        <v>28</v>
      </c>
      <c r="D1782" s="39" t="s">
        <v>58</v>
      </c>
      <c r="E1782" s="25"/>
    </row>
    <row r="1783" spans="1:5" ht="11.25" x14ac:dyDescent="0.2">
      <c r="A1783" s="41">
        <v>3369</v>
      </c>
      <c r="B1783" s="35" t="s">
        <v>268</v>
      </c>
      <c r="C1783" s="24" t="s">
        <v>1930</v>
      </c>
      <c r="D1783" s="39" t="s">
        <v>58</v>
      </c>
      <c r="E1783" s="25"/>
    </row>
    <row r="1784" spans="1:5" ht="11.25" x14ac:dyDescent="0.2">
      <c r="A1784" s="41">
        <v>3370</v>
      </c>
      <c r="B1784" s="35" t="s">
        <v>275</v>
      </c>
      <c r="C1784" s="24" t="s">
        <v>28</v>
      </c>
      <c r="D1784" s="39" t="s">
        <v>58</v>
      </c>
      <c r="E1784" s="25"/>
    </row>
    <row r="1785" spans="1:5" ht="11.25" x14ac:dyDescent="0.2">
      <c r="A1785" s="45">
        <v>3371</v>
      </c>
      <c r="B1785" s="35" t="s">
        <v>1593</v>
      </c>
      <c r="C1785" s="24" t="s">
        <v>26</v>
      </c>
      <c r="D1785" s="46" t="s">
        <v>88</v>
      </c>
      <c r="E1785" s="25"/>
    </row>
    <row r="1786" spans="1:5" ht="11.25" x14ac:dyDescent="0.2">
      <c r="A1786" s="45">
        <v>3373</v>
      </c>
      <c r="B1786" s="35" t="s">
        <v>1820</v>
      </c>
      <c r="C1786" s="24" t="s">
        <v>1931</v>
      </c>
      <c r="D1786" s="37" t="s">
        <v>1611</v>
      </c>
      <c r="E1786" s="25"/>
    </row>
    <row r="1787" spans="1:5" ht="11.25" x14ac:dyDescent="0.2">
      <c r="A1787" s="45">
        <v>3374</v>
      </c>
      <c r="B1787" s="35" t="s">
        <v>1594</v>
      </c>
      <c r="C1787" s="24" t="s">
        <v>21</v>
      </c>
      <c r="D1787" s="37" t="s">
        <v>1611</v>
      </c>
      <c r="E1787" s="25"/>
    </row>
    <row r="1788" spans="1:5" ht="11.25" x14ac:dyDescent="0.2">
      <c r="A1788" s="45">
        <v>3375</v>
      </c>
      <c r="B1788" s="35" t="s">
        <v>1595</v>
      </c>
      <c r="C1788" s="24" t="s">
        <v>34</v>
      </c>
      <c r="D1788" s="46" t="s">
        <v>88</v>
      </c>
      <c r="E1788" s="25"/>
    </row>
    <row r="1789" spans="1:5" ht="11.25" x14ac:dyDescent="0.2">
      <c r="A1789" s="45">
        <v>3376</v>
      </c>
      <c r="B1789" s="35" t="s">
        <v>1596</v>
      </c>
      <c r="C1789" s="24" t="s">
        <v>28</v>
      </c>
      <c r="D1789" s="46" t="s">
        <v>58</v>
      </c>
      <c r="E1789" s="25"/>
    </row>
    <row r="1790" spans="1:5" ht="11.25" x14ac:dyDescent="0.2">
      <c r="A1790" s="45">
        <v>3377</v>
      </c>
      <c r="B1790" s="35" t="s">
        <v>1821</v>
      </c>
      <c r="C1790" s="47" t="s">
        <v>34</v>
      </c>
      <c r="D1790" s="48" t="s">
        <v>6</v>
      </c>
      <c r="E1790" s="25"/>
    </row>
    <row r="1791" spans="1:5" ht="11.25" x14ac:dyDescent="0.2">
      <c r="A1791" s="45">
        <v>3378</v>
      </c>
      <c r="B1791" s="35" t="s">
        <v>1822</v>
      </c>
      <c r="C1791" s="47" t="s">
        <v>34</v>
      </c>
      <c r="D1791" s="46" t="s">
        <v>88</v>
      </c>
      <c r="E1791" s="25"/>
    </row>
    <row r="1792" spans="1:5" ht="11.25" x14ac:dyDescent="0.2">
      <c r="A1792" s="49">
        <v>3379</v>
      </c>
      <c r="B1792" s="35" t="s">
        <v>1823</v>
      </c>
      <c r="C1792" s="50" t="s">
        <v>26</v>
      </c>
      <c r="D1792" s="51" t="s">
        <v>58</v>
      </c>
      <c r="E1792" s="25"/>
    </row>
    <row r="1793" spans="1:5" ht="11.25" x14ac:dyDescent="0.2">
      <c r="A1793" s="45">
        <v>3380</v>
      </c>
      <c r="B1793" s="35" t="s">
        <v>1824</v>
      </c>
      <c r="C1793" s="47" t="s">
        <v>28</v>
      </c>
      <c r="D1793" s="48" t="s">
        <v>58</v>
      </c>
      <c r="E1793" s="25"/>
    </row>
    <row r="1794" spans="1:5" ht="11.25" x14ac:dyDescent="0.2">
      <c r="A1794" s="45">
        <v>3381</v>
      </c>
      <c r="B1794" s="35" t="s">
        <v>1825</v>
      </c>
      <c r="C1794" s="47" t="s">
        <v>38</v>
      </c>
      <c r="D1794" s="48" t="s">
        <v>58</v>
      </c>
      <c r="E1794" s="25"/>
    </row>
    <row r="1795" spans="1:5" ht="11.25" x14ac:dyDescent="0.2">
      <c r="A1795" s="45">
        <v>3382</v>
      </c>
      <c r="B1795" s="35" t="s">
        <v>1825</v>
      </c>
      <c r="C1795" s="47" t="s">
        <v>38</v>
      </c>
      <c r="D1795" s="48" t="s">
        <v>58</v>
      </c>
      <c r="E1795" s="25"/>
    </row>
    <row r="1796" spans="1:5" ht="11.25" x14ac:dyDescent="0.2">
      <c r="A1796" s="45">
        <v>3383</v>
      </c>
      <c r="B1796" s="35" t="s">
        <v>1826</v>
      </c>
      <c r="C1796" s="47" t="s">
        <v>1923</v>
      </c>
      <c r="D1796" s="48" t="s">
        <v>58</v>
      </c>
      <c r="E1796" s="25"/>
    </row>
    <row r="1797" spans="1:5" ht="11.25" x14ac:dyDescent="0.2">
      <c r="A1797" s="45">
        <v>3384</v>
      </c>
      <c r="B1797" s="35" t="s">
        <v>1826</v>
      </c>
      <c r="C1797" s="47" t="s">
        <v>1923</v>
      </c>
      <c r="D1797" s="48" t="s">
        <v>58</v>
      </c>
      <c r="E1797" s="25"/>
    </row>
    <row r="1798" spans="1:5" ht="11.25" x14ac:dyDescent="0.2">
      <c r="A1798" s="45">
        <v>3385</v>
      </c>
      <c r="B1798" s="35" t="s">
        <v>1827</v>
      </c>
      <c r="C1798" s="47" t="s">
        <v>1970</v>
      </c>
      <c r="D1798" s="48" t="s">
        <v>58</v>
      </c>
      <c r="E1798" s="25"/>
    </row>
    <row r="1799" spans="1:5" ht="11.25" x14ac:dyDescent="0.2">
      <c r="A1799" s="45">
        <v>3386</v>
      </c>
      <c r="B1799" s="35" t="s">
        <v>1828</v>
      </c>
      <c r="C1799" s="47" t="s">
        <v>1970</v>
      </c>
      <c r="D1799" s="48" t="s">
        <v>58</v>
      </c>
      <c r="E1799" s="25"/>
    </row>
    <row r="1800" spans="1:5" ht="11.25" x14ac:dyDescent="0.2">
      <c r="A1800" s="45">
        <v>3387</v>
      </c>
      <c r="B1800" s="35" t="s">
        <v>1829</v>
      </c>
      <c r="C1800" s="47" t="s">
        <v>1961</v>
      </c>
      <c r="D1800" s="48" t="s">
        <v>58</v>
      </c>
      <c r="E1800" s="25"/>
    </row>
    <row r="1801" spans="1:5" ht="11.25" x14ac:dyDescent="0.2">
      <c r="A1801" s="45">
        <v>3388</v>
      </c>
      <c r="B1801" s="35" t="s">
        <v>1830</v>
      </c>
      <c r="C1801" s="47" t="s">
        <v>1961</v>
      </c>
      <c r="D1801" s="48" t="s">
        <v>58</v>
      </c>
      <c r="E1801" s="25"/>
    </row>
    <row r="1802" spans="1:5" ht="11.25" x14ac:dyDescent="0.2">
      <c r="A1802" s="45">
        <v>3389</v>
      </c>
      <c r="B1802" s="35" t="s">
        <v>1831</v>
      </c>
      <c r="C1802" s="47" t="s">
        <v>1940</v>
      </c>
      <c r="D1802" s="48" t="s">
        <v>58</v>
      </c>
      <c r="E1802" s="25"/>
    </row>
    <row r="1803" spans="1:5" ht="11.25" x14ac:dyDescent="0.2">
      <c r="A1803" s="45">
        <v>3390</v>
      </c>
      <c r="B1803" s="35" t="s">
        <v>1831</v>
      </c>
      <c r="C1803" s="47" t="s">
        <v>1940</v>
      </c>
      <c r="D1803" s="48" t="s">
        <v>58</v>
      </c>
      <c r="E1803" s="25"/>
    </row>
    <row r="1804" spans="1:5" ht="11.25" x14ac:dyDescent="0.2">
      <c r="A1804" s="45">
        <v>3391</v>
      </c>
      <c r="B1804" s="35" t="s">
        <v>1832</v>
      </c>
      <c r="C1804" s="47" t="s">
        <v>30</v>
      </c>
      <c r="D1804" s="48" t="s">
        <v>58</v>
      </c>
      <c r="E1804" s="25"/>
    </row>
    <row r="1805" spans="1:5" ht="11.25" x14ac:dyDescent="0.2">
      <c r="A1805" s="45">
        <v>3392</v>
      </c>
      <c r="B1805" s="35" t="s">
        <v>1833</v>
      </c>
      <c r="C1805" s="47" t="s">
        <v>30</v>
      </c>
      <c r="D1805" s="48" t="s">
        <v>58</v>
      </c>
      <c r="E1805" s="25"/>
    </row>
    <row r="1806" spans="1:5" ht="22.5" x14ac:dyDescent="0.2">
      <c r="A1806" s="45">
        <v>3393</v>
      </c>
      <c r="B1806" s="35" t="s">
        <v>1834</v>
      </c>
      <c r="C1806" s="24" t="s">
        <v>1954</v>
      </c>
      <c r="D1806" s="48" t="s">
        <v>58</v>
      </c>
      <c r="E1806" s="25"/>
    </row>
    <row r="1807" spans="1:5" ht="22.5" x14ac:dyDescent="0.2">
      <c r="A1807" s="45">
        <v>3394</v>
      </c>
      <c r="B1807" s="35" t="s">
        <v>1835</v>
      </c>
      <c r="C1807" s="24" t="s">
        <v>1954</v>
      </c>
      <c r="D1807" s="48" t="s">
        <v>58</v>
      </c>
      <c r="E1807" s="25"/>
    </row>
    <row r="1808" spans="1:5" ht="11.25" x14ac:dyDescent="0.2">
      <c r="A1808" s="45">
        <v>3395</v>
      </c>
      <c r="B1808" s="35" t="s">
        <v>1836</v>
      </c>
      <c r="C1808" s="47" t="s">
        <v>32</v>
      </c>
      <c r="D1808" s="48" t="s">
        <v>58</v>
      </c>
      <c r="E1808" s="25"/>
    </row>
    <row r="1809" spans="1:5" ht="22.5" x14ac:dyDescent="0.2">
      <c r="A1809" s="45">
        <v>3396</v>
      </c>
      <c r="B1809" s="35" t="s">
        <v>1837</v>
      </c>
      <c r="C1809" s="47" t="s">
        <v>32</v>
      </c>
      <c r="D1809" s="48" t="s">
        <v>58</v>
      </c>
      <c r="E1809" s="25"/>
    </row>
    <row r="1810" spans="1:5" ht="22.5" x14ac:dyDescent="0.2">
      <c r="A1810" s="45">
        <v>3397</v>
      </c>
      <c r="B1810" s="35" t="s">
        <v>1838</v>
      </c>
      <c r="C1810" s="47" t="s">
        <v>32</v>
      </c>
      <c r="D1810" s="48" t="s">
        <v>58</v>
      </c>
      <c r="E1810" s="25"/>
    </row>
    <row r="1811" spans="1:5" ht="11.25" x14ac:dyDescent="0.2">
      <c r="A1811" s="45">
        <v>3398</v>
      </c>
      <c r="B1811" s="35" t="s">
        <v>1839</v>
      </c>
      <c r="C1811" s="47" t="s">
        <v>32</v>
      </c>
      <c r="D1811" s="48" t="s">
        <v>58</v>
      </c>
      <c r="E1811" s="25"/>
    </row>
    <row r="1812" spans="1:5" ht="22.5" x14ac:dyDescent="0.2">
      <c r="A1812" s="45">
        <v>3399</v>
      </c>
      <c r="B1812" s="35" t="s">
        <v>1840</v>
      </c>
      <c r="C1812" s="47" t="s">
        <v>32</v>
      </c>
      <c r="D1812" s="48" t="s">
        <v>58</v>
      </c>
      <c r="E1812" s="25"/>
    </row>
    <row r="1813" spans="1:5" ht="11.25" x14ac:dyDescent="0.2">
      <c r="A1813" s="45">
        <v>3400</v>
      </c>
      <c r="B1813" s="35" t="s">
        <v>1841</v>
      </c>
      <c r="C1813" s="47" t="s">
        <v>30</v>
      </c>
      <c r="D1813" s="48" t="s">
        <v>88</v>
      </c>
      <c r="E1813" s="25"/>
    </row>
    <row r="1814" spans="1:5" ht="11.25" x14ac:dyDescent="0.2">
      <c r="A1814" s="45">
        <v>3401</v>
      </c>
      <c r="B1814" s="35" t="s">
        <v>1842</v>
      </c>
      <c r="C1814" s="47" t="s">
        <v>32</v>
      </c>
      <c r="D1814" s="48" t="s">
        <v>58</v>
      </c>
      <c r="E1814" s="25"/>
    </row>
    <row r="1815" spans="1:5" ht="11.25" x14ac:dyDescent="0.2">
      <c r="A1815" s="45">
        <v>3402</v>
      </c>
      <c r="B1815" s="35" t="s">
        <v>1843</v>
      </c>
      <c r="C1815" s="47" t="s">
        <v>32</v>
      </c>
      <c r="D1815" s="48" t="s">
        <v>58</v>
      </c>
      <c r="E1815" s="25"/>
    </row>
    <row r="1816" spans="1:5" ht="11.25" x14ac:dyDescent="0.2">
      <c r="A1816" s="45">
        <v>3403</v>
      </c>
      <c r="B1816" s="35" t="s">
        <v>1844</v>
      </c>
      <c r="C1816" s="47" t="s">
        <v>32</v>
      </c>
      <c r="D1816" s="48" t="s">
        <v>58</v>
      </c>
      <c r="E1816" s="25"/>
    </row>
    <row r="1817" spans="1:5" ht="11.25" x14ac:dyDescent="0.2">
      <c r="A1817" s="45">
        <v>3404</v>
      </c>
      <c r="B1817" s="35" t="s">
        <v>1845</v>
      </c>
      <c r="C1817" s="47" t="s">
        <v>32</v>
      </c>
      <c r="D1817" s="48" t="s">
        <v>58</v>
      </c>
      <c r="E1817" s="25"/>
    </row>
    <row r="1818" spans="1:5" ht="11.25" x14ac:dyDescent="0.2">
      <c r="A1818" s="45">
        <v>3405</v>
      </c>
      <c r="B1818" s="35" t="s">
        <v>1846</v>
      </c>
      <c r="C1818" s="47" t="s">
        <v>34</v>
      </c>
      <c r="D1818" s="48" t="s">
        <v>88</v>
      </c>
      <c r="E1818" s="25"/>
    </row>
    <row r="1819" spans="1:5" ht="11.25" x14ac:dyDescent="0.2">
      <c r="A1819" s="45">
        <v>3406</v>
      </c>
      <c r="B1819" s="35" t="s">
        <v>1847</v>
      </c>
      <c r="C1819" s="47" t="s">
        <v>34</v>
      </c>
      <c r="D1819" s="48" t="s">
        <v>88</v>
      </c>
      <c r="E1819" s="25"/>
    </row>
    <row r="1820" spans="1:5" ht="11.25" x14ac:dyDescent="0.2">
      <c r="A1820" s="45">
        <v>3407</v>
      </c>
      <c r="B1820" s="35" t="s">
        <v>1848</v>
      </c>
      <c r="C1820" s="47" t="s">
        <v>34</v>
      </c>
      <c r="D1820" s="48" t="s">
        <v>88</v>
      </c>
      <c r="E1820" s="25"/>
    </row>
    <row r="1821" spans="1:5" ht="11.25" x14ac:dyDescent="0.2">
      <c r="A1821" s="45">
        <v>3408</v>
      </c>
      <c r="B1821" s="35" t="s">
        <v>1849</v>
      </c>
      <c r="C1821" s="47" t="s">
        <v>34</v>
      </c>
      <c r="D1821" s="48" t="s">
        <v>88</v>
      </c>
      <c r="E1821" s="25"/>
    </row>
    <row r="1822" spans="1:5" ht="11.25" x14ac:dyDescent="0.2">
      <c r="A1822" s="45">
        <v>3409</v>
      </c>
      <c r="B1822" s="35" t="s">
        <v>1850</v>
      </c>
      <c r="C1822" s="47" t="s">
        <v>38</v>
      </c>
      <c r="D1822" s="48" t="s">
        <v>88</v>
      </c>
      <c r="E1822" s="25"/>
    </row>
    <row r="1823" spans="1:5" ht="11.25" x14ac:dyDescent="0.2">
      <c r="A1823" s="45">
        <v>3410</v>
      </c>
      <c r="B1823" s="35" t="s">
        <v>1851</v>
      </c>
      <c r="C1823" s="47" t="s">
        <v>38</v>
      </c>
      <c r="D1823" s="48" t="s">
        <v>6</v>
      </c>
      <c r="E1823" s="25"/>
    </row>
    <row r="1824" spans="1:5" ht="11.25" x14ac:dyDescent="0.2">
      <c r="A1824" s="45">
        <v>3411</v>
      </c>
      <c r="B1824" s="35" t="s">
        <v>1852</v>
      </c>
      <c r="C1824" s="47" t="s">
        <v>38</v>
      </c>
      <c r="D1824" s="48" t="s">
        <v>88</v>
      </c>
      <c r="E1824" s="25"/>
    </row>
    <row r="1825" spans="1:5" ht="11.25" x14ac:dyDescent="0.2">
      <c r="A1825" s="45">
        <v>3412</v>
      </c>
      <c r="B1825" s="35" t="s">
        <v>592</v>
      </c>
      <c r="C1825" s="50" t="s">
        <v>40</v>
      </c>
      <c r="D1825" s="51" t="s">
        <v>88</v>
      </c>
      <c r="E1825" s="25"/>
    </row>
    <row r="1826" spans="1:5" ht="11.25" x14ac:dyDescent="0.2">
      <c r="A1826" s="45">
        <v>3413</v>
      </c>
      <c r="B1826" s="35" t="s">
        <v>1853</v>
      </c>
      <c r="C1826" s="47" t="s">
        <v>38</v>
      </c>
      <c r="D1826" s="48" t="s">
        <v>58</v>
      </c>
      <c r="E1826" s="25"/>
    </row>
    <row r="1827" spans="1:5" ht="11.25" x14ac:dyDescent="0.2">
      <c r="A1827" s="45">
        <v>3414</v>
      </c>
      <c r="B1827" s="35" t="s">
        <v>1854</v>
      </c>
      <c r="C1827" s="47" t="s">
        <v>38</v>
      </c>
      <c r="D1827" s="48" t="s">
        <v>58</v>
      </c>
      <c r="E1827" s="25"/>
    </row>
    <row r="1828" spans="1:5" ht="11.25" x14ac:dyDescent="0.2">
      <c r="A1828" s="45">
        <v>3415</v>
      </c>
      <c r="B1828" s="35" t="s">
        <v>1855</v>
      </c>
      <c r="C1828" s="47" t="s">
        <v>38</v>
      </c>
      <c r="D1828" s="48" t="s">
        <v>6</v>
      </c>
      <c r="E1828" s="25"/>
    </row>
    <row r="1829" spans="1:5" ht="11.25" x14ac:dyDescent="0.2">
      <c r="A1829" s="45">
        <v>3416</v>
      </c>
      <c r="B1829" s="35" t="s">
        <v>1856</v>
      </c>
      <c r="C1829" s="47" t="s">
        <v>38</v>
      </c>
      <c r="D1829" s="48" t="s">
        <v>88</v>
      </c>
      <c r="E1829" s="25"/>
    </row>
    <row r="1830" spans="1:5" ht="11.25" x14ac:dyDescent="0.2">
      <c r="A1830" s="45">
        <v>3417</v>
      </c>
      <c r="B1830" s="35" t="s">
        <v>1857</v>
      </c>
      <c r="C1830" s="47" t="s">
        <v>38</v>
      </c>
      <c r="D1830" s="48" t="s">
        <v>88</v>
      </c>
      <c r="E1830" s="25"/>
    </row>
    <row r="1831" spans="1:5" ht="11.25" x14ac:dyDescent="0.2">
      <c r="A1831" s="45">
        <v>3418</v>
      </c>
      <c r="B1831" s="35" t="s">
        <v>1858</v>
      </c>
      <c r="C1831" s="47" t="s">
        <v>38</v>
      </c>
      <c r="D1831" s="48" t="s">
        <v>6</v>
      </c>
      <c r="E1831" s="25"/>
    </row>
    <row r="1832" spans="1:5" ht="11.25" x14ac:dyDescent="0.2">
      <c r="A1832" s="45">
        <v>3419</v>
      </c>
      <c r="B1832" s="35" t="s">
        <v>1859</v>
      </c>
      <c r="C1832" s="47" t="s">
        <v>40</v>
      </c>
      <c r="D1832" s="48" t="s">
        <v>88</v>
      </c>
      <c r="E1832" s="25"/>
    </row>
    <row r="1833" spans="1:5" ht="11.25" x14ac:dyDescent="0.2">
      <c r="A1833" s="45">
        <v>3420</v>
      </c>
      <c r="B1833" s="35" t="s">
        <v>1860</v>
      </c>
      <c r="C1833" s="47" t="s">
        <v>40</v>
      </c>
      <c r="D1833" s="48" t="s">
        <v>88</v>
      </c>
      <c r="E1833" s="25"/>
    </row>
    <row r="1834" spans="1:5" ht="11.25" x14ac:dyDescent="0.2">
      <c r="A1834" s="45">
        <v>3421</v>
      </c>
      <c r="B1834" s="35" t="s">
        <v>1861</v>
      </c>
      <c r="C1834" s="47" t="s">
        <v>40</v>
      </c>
      <c r="D1834" s="48" t="s">
        <v>88</v>
      </c>
      <c r="E1834" s="25"/>
    </row>
    <row r="1835" spans="1:5" ht="11.25" x14ac:dyDescent="0.2">
      <c r="A1835" s="45">
        <v>3422</v>
      </c>
      <c r="B1835" s="35" t="s">
        <v>1862</v>
      </c>
      <c r="C1835" s="47" t="s">
        <v>38</v>
      </c>
      <c r="D1835" s="48" t="s">
        <v>6</v>
      </c>
      <c r="E1835" s="25"/>
    </row>
    <row r="1836" spans="1:5" ht="11.25" x14ac:dyDescent="0.2">
      <c r="A1836" s="45">
        <v>3423</v>
      </c>
      <c r="B1836" s="35" t="s">
        <v>1863</v>
      </c>
      <c r="C1836" s="47" t="s">
        <v>40</v>
      </c>
      <c r="D1836" s="48" t="s">
        <v>88</v>
      </c>
      <c r="E1836" s="25"/>
    </row>
    <row r="1837" spans="1:5" ht="11.25" x14ac:dyDescent="0.2">
      <c r="A1837" s="45">
        <v>3424</v>
      </c>
      <c r="B1837" s="35" t="s">
        <v>1864</v>
      </c>
      <c r="C1837" s="47" t="s">
        <v>38</v>
      </c>
      <c r="D1837" s="48" t="s">
        <v>88</v>
      </c>
      <c r="E1837" s="25"/>
    </row>
    <row r="1838" spans="1:5" ht="11.25" x14ac:dyDescent="0.2">
      <c r="A1838" s="45">
        <v>3425</v>
      </c>
      <c r="B1838" s="35" t="s">
        <v>1865</v>
      </c>
      <c r="C1838" s="47" t="s">
        <v>40</v>
      </c>
      <c r="D1838" s="48" t="s">
        <v>88</v>
      </c>
      <c r="E1838" s="25"/>
    </row>
    <row r="1839" spans="1:5" ht="11.25" x14ac:dyDescent="0.2">
      <c r="A1839" s="45">
        <v>3426</v>
      </c>
      <c r="B1839" s="35" t="s">
        <v>1866</v>
      </c>
      <c r="C1839" s="47" t="s">
        <v>38</v>
      </c>
      <c r="D1839" s="48" t="s">
        <v>6</v>
      </c>
      <c r="E1839" s="25"/>
    </row>
    <row r="1840" spans="1:5" ht="11.25" x14ac:dyDescent="0.2">
      <c r="A1840" s="45">
        <v>3427</v>
      </c>
      <c r="B1840" s="35" t="s">
        <v>1867</v>
      </c>
      <c r="C1840" s="47" t="s">
        <v>38</v>
      </c>
      <c r="D1840" s="48" t="s">
        <v>6</v>
      </c>
      <c r="E1840" s="25"/>
    </row>
    <row r="1841" spans="1:5" ht="11.25" x14ac:dyDescent="0.2">
      <c r="A1841" s="45">
        <v>3428</v>
      </c>
      <c r="B1841" s="35" t="s">
        <v>1868</v>
      </c>
      <c r="C1841" s="47" t="s">
        <v>38</v>
      </c>
      <c r="D1841" s="48" t="s">
        <v>88</v>
      </c>
      <c r="E1841" s="25"/>
    </row>
    <row r="1842" spans="1:5" ht="11.25" x14ac:dyDescent="0.2">
      <c r="A1842" s="45">
        <v>3429</v>
      </c>
      <c r="B1842" s="35" t="s">
        <v>1869</v>
      </c>
      <c r="C1842" s="47" t="s">
        <v>38</v>
      </c>
      <c r="D1842" s="48" t="s">
        <v>6</v>
      </c>
      <c r="E1842" s="25"/>
    </row>
    <row r="1843" spans="1:5" ht="11.25" x14ac:dyDescent="0.2">
      <c r="A1843" s="45">
        <v>3430</v>
      </c>
      <c r="B1843" s="35" t="s">
        <v>1870</v>
      </c>
      <c r="C1843" s="47" t="s">
        <v>38</v>
      </c>
      <c r="D1843" s="48" t="s">
        <v>88</v>
      </c>
      <c r="E1843" s="25"/>
    </row>
    <row r="1844" spans="1:5" ht="11.25" x14ac:dyDescent="0.2">
      <c r="A1844" s="45">
        <v>3431</v>
      </c>
      <c r="B1844" s="35" t="s">
        <v>1871</v>
      </c>
      <c r="C1844" s="47" t="s">
        <v>38</v>
      </c>
      <c r="D1844" s="48" t="s">
        <v>88</v>
      </c>
      <c r="E1844" s="7"/>
    </row>
    <row r="1845" spans="1:5" ht="11.25" x14ac:dyDescent="0.2">
      <c r="A1845" s="34">
        <v>3432</v>
      </c>
      <c r="B1845" s="35" t="s">
        <v>1872</v>
      </c>
      <c r="C1845" s="36" t="s">
        <v>42</v>
      </c>
      <c r="D1845" s="39" t="s">
        <v>88</v>
      </c>
      <c r="E1845" s="25"/>
    </row>
    <row r="1846" spans="1:5" ht="11.25" x14ac:dyDescent="0.2">
      <c r="A1846" s="45">
        <v>3434</v>
      </c>
      <c r="B1846" s="35" t="s">
        <v>1873</v>
      </c>
      <c r="C1846" s="47" t="s">
        <v>38</v>
      </c>
      <c r="D1846" s="48" t="s">
        <v>6</v>
      </c>
      <c r="E1846" s="25"/>
    </row>
    <row r="1847" spans="1:5" ht="11.25" x14ac:dyDescent="0.2">
      <c r="A1847" s="45">
        <v>3436</v>
      </c>
      <c r="B1847" s="35" t="s">
        <v>1874</v>
      </c>
      <c r="C1847" s="47" t="s">
        <v>38</v>
      </c>
      <c r="D1847" s="48" t="s">
        <v>88</v>
      </c>
      <c r="E1847" s="25"/>
    </row>
    <row r="1848" spans="1:5" ht="11.25" x14ac:dyDescent="0.2">
      <c r="A1848" s="45">
        <v>3437</v>
      </c>
      <c r="B1848" s="35" t="s">
        <v>1875</v>
      </c>
      <c r="C1848" s="47" t="s">
        <v>38</v>
      </c>
      <c r="D1848" s="48" t="s">
        <v>88</v>
      </c>
      <c r="E1848" s="25"/>
    </row>
    <row r="1849" spans="1:5" ht="11.25" x14ac:dyDescent="0.2">
      <c r="A1849" s="45">
        <v>3438</v>
      </c>
      <c r="B1849" s="35" t="s">
        <v>1876</v>
      </c>
      <c r="C1849" s="47" t="s">
        <v>38</v>
      </c>
      <c r="D1849" s="48" t="s">
        <v>6</v>
      </c>
      <c r="E1849" s="25"/>
    </row>
    <row r="1850" spans="1:5" ht="11.25" x14ac:dyDescent="0.2">
      <c r="A1850" s="45">
        <v>3439</v>
      </c>
      <c r="B1850" s="35" t="s">
        <v>1877</v>
      </c>
      <c r="C1850" s="47" t="s">
        <v>38</v>
      </c>
      <c r="D1850" s="48" t="s">
        <v>58</v>
      </c>
      <c r="E1850" s="25"/>
    </row>
    <row r="1851" spans="1:5" ht="11.25" x14ac:dyDescent="0.2">
      <c r="A1851" s="45">
        <v>3440</v>
      </c>
      <c r="B1851" s="35" t="s">
        <v>1878</v>
      </c>
      <c r="C1851" s="47" t="s">
        <v>38</v>
      </c>
      <c r="D1851" s="48" t="s">
        <v>58</v>
      </c>
      <c r="E1851" s="25"/>
    </row>
    <row r="1852" spans="1:5" ht="11.25" x14ac:dyDescent="0.2">
      <c r="A1852" s="34">
        <v>3441</v>
      </c>
      <c r="B1852" s="35" t="s">
        <v>428</v>
      </c>
      <c r="C1852" s="36" t="s">
        <v>38</v>
      </c>
      <c r="D1852" s="39" t="s">
        <v>88</v>
      </c>
      <c r="E1852" s="25"/>
    </row>
    <row r="1853" spans="1:5" ht="11.25" x14ac:dyDescent="0.2">
      <c r="A1853" s="34">
        <v>3442</v>
      </c>
      <c r="B1853" s="35" t="s">
        <v>439</v>
      </c>
      <c r="C1853" s="36" t="s">
        <v>38</v>
      </c>
      <c r="D1853" s="39" t="s">
        <v>88</v>
      </c>
      <c r="E1853" s="25"/>
    </row>
    <row r="1854" spans="1:5" ht="11.25" x14ac:dyDescent="0.2">
      <c r="A1854" s="34">
        <v>3443</v>
      </c>
      <c r="B1854" s="35" t="s">
        <v>446</v>
      </c>
      <c r="C1854" s="36" t="s">
        <v>38</v>
      </c>
      <c r="D1854" s="39" t="s">
        <v>88</v>
      </c>
      <c r="E1854" s="25"/>
    </row>
    <row r="1855" spans="1:5" ht="11.25" x14ac:dyDescent="0.2">
      <c r="A1855" s="34">
        <v>3444</v>
      </c>
      <c r="B1855" s="35" t="s">
        <v>1879</v>
      </c>
      <c r="C1855" s="36" t="s">
        <v>38</v>
      </c>
      <c r="D1855" s="39" t="s">
        <v>88</v>
      </c>
      <c r="E1855" s="25"/>
    </row>
    <row r="1856" spans="1:5" ht="11.25" x14ac:dyDescent="0.2">
      <c r="A1856" s="34">
        <v>3445</v>
      </c>
      <c r="B1856" s="35" t="s">
        <v>497</v>
      </c>
      <c r="C1856" s="36" t="s">
        <v>38</v>
      </c>
      <c r="D1856" s="39" t="s">
        <v>88</v>
      </c>
      <c r="E1856" s="25"/>
    </row>
    <row r="1857" spans="1:5" ht="11.25" x14ac:dyDescent="0.2">
      <c r="A1857" s="34">
        <v>3446</v>
      </c>
      <c r="B1857" s="35" t="s">
        <v>504</v>
      </c>
      <c r="C1857" s="36" t="s">
        <v>38</v>
      </c>
      <c r="D1857" s="39" t="s">
        <v>88</v>
      </c>
      <c r="E1857" s="25"/>
    </row>
    <row r="1858" spans="1:5" ht="11.25" x14ac:dyDescent="0.2">
      <c r="A1858" s="34">
        <v>3447</v>
      </c>
      <c r="B1858" s="35" t="s">
        <v>505</v>
      </c>
      <c r="C1858" s="36" t="s">
        <v>38</v>
      </c>
      <c r="D1858" s="39" t="s">
        <v>88</v>
      </c>
      <c r="E1858" s="25"/>
    </row>
    <row r="1859" spans="1:5" ht="11.25" x14ac:dyDescent="0.2">
      <c r="A1859" s="34">
        <v>3448</v>
      </c>
      <c r="B1859" s="35" t="s">
        <v>524</v>
      </c>
      <c r="C1859" s="36" t="s">
        <v>38</v>
      </c>
      <c r="D1859" s="39" t="s">
        <v>58</v>
      </c>
      <c r="E1859" s="25"/>
    </row>
    <row r="1860" spans="1:5" ht="11.25" x14ac:dyDescent="0.2">
      <c r="A1860" s="34">
        <v>3449</v>
      </c>
      <c r="B1860" s="35" t="s">
        <v>526</v>
      </c>
      <c r="C1860" s="36" t="s">
        <v>38</v>
      </c>
      <c r="D1860" s="39" t="s">
        <v>58</v>
      </c>
      <c r="E1860" s="25"/>
    </row>
    <row r="1861" spans="1:5" ht="11.25" x14ac:dyDescent="0.2">
      <c r="A1861" s="34">
        <v>3450</v>
      </c>
      <c r="B1861" s="35" t="s">
        <v>530</v>
      </c>
      <c r="C1861" s="36" t="s">
        <v>38</v>
      </c>
      <c r="D1861" s="39" t="s">
        <v>58</v>
      </c>
      <c r="E1861" s="25"/>
    </row>
    <row r="1862" spans="1:5" ht="11.25" x14ac:dyDescent="0.2">
      <c r="A1862" s="34">
        <v>3451</v>
      </c>
      <c r="B1862" s="35" t="s">
        <v>534</v>
      </c>
      <c r="C1862" s="36" t="s">
        <v>38</v>
      </c>
      <c r="D1862" s="39" t="s">
        <v>88</v>
      </c>
      <c r="E1862" s="25"/>
    </row>
    <row r="1863" spans="1:5" ht="11.25" x14ac:dyDescent="0.2">
      <c r="A1863" s="34">
        <v>3452</v>
      </c>
      <c r="B1863" s="35" t="s">
        <v>536</v>
      </c>
      <c r="C1863" s="36" t="s">
        <v>38</v>
      </c>
      <c r="D1863" s="39" t="s">
        <v>88</v>
      </c>
      <c r="E1863" s="25"/>
    </row>
    <row r="1864" spans="1:5" ht="11.25" x14ac:dyDescent="0.2">
      <c r="A1864" s="34">
        <v>3453</v>
      </c>
      <c r="B1864" s="35" t="s">
        <v>615</v>
      </c>
      <c r="C1864" s="36" t="s">
        <v>40</v>
      </c>
      <c r="D1864" s="39" t="s">
        <v>6</v>
      </c>
      <c r="E1864" s="25"/>
    </row>
    <row r="1865" spans="1:5" ht="11.25" x14ac:dyDescent="0.2">
      <c r="A1865" s="34">
        <v>3454</v>
      </c>
      <c r="B1865" s="35" t="s">
        <v>779</v>
      </c>
      <c r="C1865" s="36" t="s">
        <v>38</v>
      </c>
      <c r="D1865" s="39" t="s">
        <v>88</v>
      </c>
      <c r="E1865" s="25"/>
    </row>
    <row r="1866" spans="1:5" ht="11.25" x14ac:dyDescent="0.2">
      <c r="A1866" s="34">
        <v>3455</v>
      </c>
      <c r="B1866" s="35" t="s">
        <v>798</v>
      </c>
      <c r="C1866" s="36" t="s">
        <v>38</v>
      </c>
      <c r="D1866" s="39" t="s">
        <v>88</v>
      </c>
      <c r="E1866" s="25"/>
    </row>
    <row r="1867" spans="1:5" ht="11.25" x14ac:dyDescent="0.2">
      <c r="A1867" s="34">
        <v>3456</v>
      </c>
      <c r="B1867" s="35" t="s">
        <v>905</v>
      </c>
      <c r="C1867" s="36" t="s">
        <v>40</v>
      </c>
      <c r="D1867" s="39" t="s">
        <v>88</v>
      </c>
      <c r="E1867" s="25"/>
    </row>
    <row r="1868" spans="1:5" ht="11.25" x14ac:dyDescent="0.2">
      <c r="A1868" s="34">
        <v>3457</v>
      </c>
      <c r="B1868" s="35" t="s">
        <v>1017</v>
      </c>
      <c r="C1868" s="36" t="s">
        <v>38</v>
      </c>
      <c r="D1868" s="39" t="s">
        <v>6</v>
      </c>
      <c r="E1868" s="25"/>
    </row>
    <row r="1869" spans="1:5" ht="11.25" x14ac:dyDescent="0.2">
      <c r="A1869" s="34">
        <v>3458</v>
      </c>
      <c r="B1869" s="35" t="s">
        <v>1217</v>
      </c>
      <c r="C1869" s="36" t="s">
        <v>38</v>
      </c>
      <c r="D1869" s="39" t="s">
        <v>6</v>
      </c>
      <c r="E1869" s="25"/>
    </row>
    <row r="1870" spans="1:5" ht="11.25" x14ac:dyDescent="0.2">
      <c r="A1870" s="34">
        <v>3459</v>
      </c>
      <c r="B1870" s="35" t="s">
        <v>1218</v>
      </c>
      <c r="C1870" s="36" t="s">
        <v>38</v>
      </c>
      <c r="D1870" s="39" t="s">
        <v>6</v>
      </c>
      <c r="E1870" s="25"/>
    </row>
    <row r="1871" spans="1:5" ht="11.25" x14ac:dyDescent="0.2">
      <c r="A1871" s="34">
        <v>3460</v>
      </c>
      <c r="B1871" s="35" t="s">
        <v>1234</v>
      </c>
      <c r="C1871" s="36" t="s">
        <v>38</v>
      </c>
      <c r="D1871" s="39" t="s">
        <v>6</v>
      </c>
      <c r="E1871" s="25"/>
    </row>
    <row r="1872" spans="1:5" ht="11.25" x14ac:dyDescent="0.2">
      <c r="A1872" s="34">
        <v>3462</v>
      </c>
      <c r="B1872" s="35" t="s">
        <v>1470</v>
      </c>
      <c r="C1872" s="36" t="s">
        <v>38</v>
      </c>
      <c r="D1872" s="39" t="s">
        <v>58</v>
      </c>
      <c r="E1872" s="25"/>
    </row>
    <row r="1873" spans="1:5" ht="11.25" x14ac:dyDescent="0.2">
      <c r="A1873" s="34">
        <v>3463</v>
      </c>
      <c r="B1873" s="35" t="s">
        <v>651</v>
      </c>
      <c r="C1873" s="36" t="s">
        <v>40</v>
      </c>
      <c r="D1873" s="39" t="s">
        <v>88</v>
      </c>
      <c r="E1873" s="25"/>
    </row>
    <row r="1874" spans="1:5" ht="11.25" x14ac:dyDescent="0.2">
      <c r="A1874" s="45">
        <v>3464</v>
      </c>
      <c r="B1874" s="35" t="s">
        <v>1880</v>
      </c>
      <c r="C1874" s="36" t="s">
        <v>38</v>
      </c>
      <c r="D1874" s="39" t="s">
        <v>58</v>
      </c>
      <c r="E1874" s="25"/>
    </row>
    <row r="1875" spans="1:5" ht="11.25" x14ac:dyDescent="0.2">
      <c r="A1875" s="45">
        <v>3465</v>
      </c>
      <c r="B1875" s="35" t="s">
        <v>1881</v>
      </c>
      <c r="C1875" s="36" t="s">
        <v>38</v>
      </c>
      <c r="D1875" s="39" t="s">
        <v>58</v>
      </c>
      <c r="E1875" s="25"/>
    </row>
    <row r="1876" spans="1:5" ht="11.25" x14ac:dyDescent="0.2">
      <c r="A1876" s="45">
        <v>3466</v>
      </c>
      <c r="B1876" s="35" t="s">
        <v>1882</v>
      </c>
      <c r="C1876" s="36" t="s">
        <v>38</v>
      </c>
      <c r="D1876" s="39" t="s">
        <v>58</v>
      </c>
      <c r="E1876" s="25"/>
    </row>
    <row r="1877" spans="1:5" ht="11.25" x14ac:dyDescent="0.2">
      <c r="A1877" s="45">
        <v>3467</v>
      </c>
      <c r="B1877" s="35" t="s">
        <v>1883</v>
      </c>
      <c r="C1877" s="36" t="s">
        <v>38</v>
      </c>
      <c r="D1877" s="39" t="s">
        <v>58</v>
      </c>
      <c r="E1877" s="25"/>
    </row>
    <row r="1878" spans="1:5" ht="33.75" x14ac:dyDescent="0.2">
      <c r="A1878" s="45">
        <v>3468</v>
      </c>
      <c r="B1878" s="35" t="s">
        <v>1884</v>
      </c>
      <c r="C1878" s="50" t="s">
        <v>21</v>
      </c>
      <c r="D1878" s="37" t="s">
        <v>1611</v>
      </c>
      <c r="E1878" s="25"/>
    </row>
    <row r="1879" spans="1:5" ht="11.25" x14ac:dyDescent="0.2">
      <c r="A1879" s="34">
        <v>3469</v>
      </c>
      <c r="B1879" s="35" t="s">
        <v>1885</v>
      </c>
      <c r="C1879" s="36" t="s">
        <v>26</v>
      </c>
      <c r="D1879" s="39" t="s">
        <v>58</v>
      </c>
      <c r="E1879" s="25"/>
    </row>
    <row r="1880" spans="1:5" ht="22.5" x14ac:dyDescent="0.2">
      <c r="A1880" s="45">
        <v>3470</v>
      </c>
      <c r="B1880" s="35" t="s">
        <v>1886</v>
      </c>
      <c r="C1880" s="36" t="s">
        <v>1941</v>
      </c>
      <c r="D1880" s="39" t="s">
        <v>88</v>
      </c>
      <c r="E1880" s="25"/>
    </row>
    <row r="1881" spans="1:5" ht="11.25" x14ac:dyDescent="0.2">
      <c r="A1881" s="45">
        <v>3471</v>
      </c>
      <c r="B1881" s="35" t="s">
        <v>1887</v>
      </c>
      <c r="C1881" s="36" t="s">
        <v>40</v>
      </c>
      <c r="D1881" s="39" t="s">
        <v>88</v>
      </c>
      <c r="E1881" s="25"/>
    </row>
    <row r="1882" spans="1:5" ht="11.25" x14ac:dyDescent="0.2">
      <c r="A1882" s="45">
        <v>3472</v>
      </c>
      <c r="B1882" s="35" t="s">
        <v>1888</v>
      </c>
      <c r="C1882" s="36" t="s">
        <v>40</v>
      </c>
      <c r="D1882" s="39" t="s">
        <v>6</v>
      </c>
      <c r="E1882" s="25"/>
    </row>
    <row r="1883" spans="1:5" ht="22.5" x14ac:dyDescent="0.2">
      <c r="A1883" s="45">
        <v>3473</v>
      </c>
      <c r="B1883" s="35" t="s">
        <v>1889</v>
      </c>
      <c r="C1883" s="36" t="s">
        <v>26</v>
      </c>
      <c r="D1883" s="37" t="s">
        <v>1611</v>
      </c>
      <c r="E1883" s="25"/>
    </row>
    <row r="1884" spans="1:5" ht="11.25" x14ac:dyDescent="0.2">
      <c r="A1884" s="45">
        <v>3474</v>
      </c>
      <c r="B1884" s="35" t="s">
        <v>1890</v>
      </c>
      <c r="C1884" s="35" t="s">
        <v>28</v>
      </c>
      <c r="D1884" s="40" t="s">
        <v>58</v>
      </c>
      <c r="E1884" s="25"/>
    </row>
    <row r="1885" spans="1:5" ht="22.5" x14ac:dyDescent="0.2">
      <c r="A1885" s="45">
        <v>3475</v>
      </c>
      <c r="B1885" s="35" t="s">
        <v>1891</v>
      </c>
      <c r="C1885" s="36">
        <v>3</v>
      </c>
      <c r="D1885" s="40" t="s">
        <v>88</v>
      </c>
      <c r="E1885" s="25"/>
    </row>
    <row r="1886" spans="1:5" ht="33.75" x14ac:dyDescent="0.2">
      <c r="A1886" s="45">
        <v>3476</v>
      </c>
      <c r="B1886" s="35" t="s">
        <v>1892</v>
      </c>
      <c r="C1886" s="35" t="s">
        <v>32</v>
      </c>
      <c r="D1886" s="37" t="s">
        <v>1611</v>
      </c>
      <c r="E1886" s="25"/>
    </row>
    <row r="1887" spans="1:5" ht="33.75" x14ac:dyDescent="0.2">
      <c r="A1887" s="45">
        <v>3477</v>
      </c>
      <c r="B1887" s="35" t="s">
        <v>1893</v>
      </c>
      <c r="C1887" s="36">
        <v>8</v>
      </c>
      <c r="D1887" s="37" t="s">
        <v>1611</v>
      </c>
      <c r="E1887" s="25"/>
    </row>
    <row r="1888" spans="1:5" ht="33.75" x14ac:dyDescent="0.2">
      <c r="A1888" s="45">
        <v>3478</v>
      </c>
      <c r="B1888" s="35" t="s">
        <v>1894</v>
      </c>
      <c r="C1888" s="36">
        <v>2.1</v>
      </c>
      <c r="D1888" s="37" t="s">
        <v>1611</v>
      </c>
      <c r="E1888" s="25"/>
    </row>
    <row r="1889" spans="1:5" ht="33.75" x14ac:dyDescent="0.2">
      <c r="A1889" s="45">
        <v>3479</v>
      </c>
      <c r="B1889" s="35" t="s">
        <v>1895</v>
      </c>
      <c r="C1889" s="36">
        <v>2.1</v>
      </c>
      <c r="D1889" s="37" t="s">
        <v>1611</v>
      </c>
      <c r="E1889" s="25"/>
    </row>
    <row r="1890" spans="1:5" ht="11.25" x14ac:dyDescent="0.2">
      <c r="A1890" s="45">
        <v>3480</v>
      </c>
      <c r="B1890" s="35" t="s">
        <v>1896</v>
      </c>
      <c r="C1890" s="36">
        <v>9</v>
      </c>
      <c r="D1890" s="40" t="s">
        <v>88</v>
      </c>
      <c r="E1890" s="25"/>
    </row>
    <row r="1891" spans="1:5" ht="22.5" x14ac:dyDescent="0.2">
      <c r="A1891" s="45">
        <v>3481</v>
      </c>
      <c r="B1891" s="52" t="s">
        <v>1897</v>
      </c>
      <c r="C1891" s="36">
        <v>9</v>
      </c>
      <c r="D1891" s="40" t="s">
        <v>88</v>
      </c>
      <c r="E1891" s="25"/>
    </row>
    <row r="1892" spans="1:5" ht="22.5" x14ac:dyDescent="0.2">
      <c r="A1892" s="53">
        <v>3482</v>
      </c>
      <c r="B1892" s="35" t="s">
        <v>1898</v>
      </c>
      <c r="C1892" s="50" t="s">
        <v>32</v>
      </c>
      <c r="D1892" s="37" t="s">
        <v>58</v>
      </c>
      <c r="E1892" s="25"/>
    </row>
    <row r="1893" spans="1:5" ht="11.25" x14ac:dyDescent="0.2">
      <c r="A1893" s="45">
        <v>3483</v>
      </c>
      <c r="B1893" s="35" t="s">
        <v>1899</v>
      </c>
      <c r="C1893" s="50" t="s">
        <v>1923</v>
      </c>
      <c r="D1893" s="39" t="s">
        <v>58</v>
      </c>
      <c r="E1893" s="25"/>
    </row>
    <row r="1894" spans="1:5" ht="22.5" x14ac:dyDescent="0.2">
      <c r="A1894" s="53">
        <v>3484</v>
      </c>
      <c r="B1894" s="35" t="s">
        <v>1900</v>
      </c>
      <c r="C1894" s="35" t="s">
        <v>1975</v>
      </c>
      <c r="D1894" s="37" t="s">
        <v>58</v>
      </c>
      <c r="E1894" s="25"/>
    </row>
    <row r="1895" spans="1:5" ht="33.75" x14ac:dyDescent="0.2">
      <c r="A1895" s="53">
        <v>3485</v>
      </c>
      <c r="B1895" s="35" t="s">
        <v>1901</v>
      </c>
      <c r="C1895" s="50" t="s">
        <v>1938</v>
      </c>
      <c r="D1895" s="37" t="s">
        <v>88</v>
      </c>
      <c r="E1895" s="25"/>
    </row>
    <row r="1896" spans="1:5" ht="22.5" x14ac:dyDescent="0.2">
      <c r="A1896" s="53">
        <v>3486</v>
      </c>
      <c r="B1896" s="35" t="s">
        <v>1902</v>
      </c>
      <c r="C1896" s="50" t="s">
        <v>1938</v>
      </c>
      <c r="D1896" s="37" t="s">
        <v>6</v>
      </c>
      <c r="E1896" s="25"/>
    </row>
    <row r="1897" spans="1:5" ht="11.25" x14ac:dyDescent="0.2">
      <c r="A1897" s="53">
        <v>3487</v>
      </c>
      <c r="B1897" s="35" t="s">
        <v>1903</v>
      </c>
      <c r="C1897" s="50" t="s">
        <v>1938</v>
      </c>
      <c r="D1897" s="37" t="s">
        <v>88</v>
      </c>
      <c r="E1897" s="25"/>
    </row>
    <row r="1898" spans="1:5" ht="11.25" x14ac:dyDescent="0.2">
      <c r="A1898" s="53">
        <v>3488</v>
      </c>
      <c r="B1898" s="35" t="s">
        <v>1904</v>
      </c>
      <c r="C1898" s="50" t="s">
        <v>1928</v>
      </c>
      <c r="D1898" s="37" t="s">
        <v>58</v>
      </c>
      <c r="E1898" s="25"/>
    </row>
    <row r="1899" spans="1:5" ht="11.25" x14ac:dyDescent="0.2">
      <c r="A1899" s="53">
        <v>3489</v>
      </c>
      <c r="B1899" s="35" t="s">
        <v>1904</v>
      </c>
      <c r="C1899" s="50" t="s">
        <v>1928</v>
      </c>
      <c r="D1899" s="37" t="s">
        <v>58</v>
      </c>
      <c r="E1899" s="25"/>
    </row>
    <row r="1900" spans="1:5" ht="11.25" x14ac:dyDescent="0.2">
      <c r="A1900" s="53">
        <v>3490</v>
      </c>
      <c r="B1900" s="35" t="s">
        <v>1905</v>
      </c>
      <c r="C1900" s="50" t="s">
        <v>1976</v>
      </c>
      <c r="D1900" s="37" t="s">
        <v>58</v>
      </c>
      <c r="E1900" s="25"/>
    </row>
    <row r="1901" spans="1:5" ht="11.25" x14ac:dyDescent="0.2">
      <c r="A1901" s="53">
        <v>3491</v>
      </c>
      <c r="B1901" s="35" t="s">
        <v>1905</v>
      </c>
      <c r="C1901" s="50" t="s">
        <v>1976</v>
      </c>
      <c r="D1901" s="37" t="s">
        <v>58</v>
      </c>
      <c r="E1901" s="25"/>
    </row>
    <row r="1902" spans="1:5" ht="11.25" x14ac:dyDescent="0.2">
      <c r="A1902" s="53">
        <v>3494</v>
      </c>
      <c r="B1902" s="35" t="s">
        <v>1906</v>
      </c>
      <c r="C1902" s="35">
        <v>3</v>
      </c>
      <c r="D1902" s="37" t="s">
        <v>58</v>
      </c>
      <c r="E1902" s="25"/>
    </row>
    <row r="1903" spans="1:5" ht="11.25" x14ac:dyDescent="0.2">
      <c r="A1903" s="53">
        <v>3495</v>
      </c>
      <c r="B1903" s="35" t="s">
        <v>1907</v>
      </c>
      <c r="C1903" s="35">
        <v>8</v>
      </c>
      <c r="D1903" s="37" t="s">
        <v>6</v>
      </c>
      <c r="E1903" s="25"/>
    </row>
    <row r="1904" spans="1:5" ht="33.75" x14ac:dyDescent="0.2">
      <c r="A1904" s="53">
        <v>3496</v>
      </c>
      <c r="B1904" s="35" t="s">
        <v>1908</v>
      </c>
      <c r="C1904" s="35">
        <v>9</v>
      </c>
      <c r="D1904" s="43" t="s">
        <v>253</v>
      </c>
      <c r="E1904" s="25"/>
    </row>
    <row r="1905" spans="1:5" ht="11.25" x14ac:dyDescent="0.2">
      <c r="A1905" s="53">
        <v>3497</v>
      </c>
      <c r="B1905" s="35" t="s">
        <v>1909</v>
      </c>
      <c r="C1905" s="50">
        <v>4.2</v>
      </c>
      <c r="D1905" s="50" t="s">
        <v>88</v>
      </c>
      <c r="E1905" s="25"/>
    </row>
    <row r="1906" spans="1:5" ht="11.25" x14ac:dyDescent="0.2">
      <c r="A1906" s="53">
        <v>3498</v>
      </c>
      <c r="B1906" s="35" t="s">
        <v>1910</v>
      </c>
      <c r="C1906" s="50">
        <v>8</v>
      </c>
      <c r="D1906" s="50" t="s">
        <v>88</v>
      </c>
      <c r="E1906" s="25"/>
    </row>
    <row r="1907" spans="1:5" ht="11.25" x14ac:dyDescent="0.2">
      <c r="A1907" s="53">
        <v>3499</v>
      </c>
      <c r="B1907" s="35" t="s">
        <v>1911</v>
      </c>
      <c r="C1907" s="50">
        <v>9</v>
      </c>
      <c r="D1907" s="37" t="s">
        <v>1611</v>
      </c>
      <c r="E1907" s="25"/>
    </row>
    <row r="1908" spans="1:5" ht="11.25" x14ac:dyDescent="0.2">
      <c r="A1908" s="53">
        <v>3500</v>
      </c>
      <c r="B1908" s="35" t="s">
        <v>1912</v>
      </c>
      <c r="C1908" s="50">
        <v>2</v>
      </c>
      <c r="D1908" s="37" t="s">
        <v>1611</v>
      </c>
      <c r="E1908" s="25"/>
    </row>
    <row r="1909" spans="1:5" ht="11.25" x14ac:dyDescent="0.2">
      <c r="A1909" s="53">
        <v>3501</v>
      </c>
      <c r="B1909" s="35" t="s">
        <v>1913</v>
      </c>
      <c r="C1909" s="36">
        <v>2.1</v>
      </c>
      <c r="D1909" s="37" t="s">
        <v>1611</v>
      </c>
      <c r="E1909" s="25"/>
    </row>
    <row r="1910" spans="1:5" ht="11.25" x14ac:dyDescent="0.2">
      <c r="A1910" s="53">
        <v>3502</v>
      </c>
      <c r="B1910" s="35" t="s">
        <v>1914</v>
      </c>
      <c r="C1910" s="50" t="s">
        <v>24</v>
      </c>
      <c r="D1910" s="37" t="s">
        <v>1611</v>
      </c>
      <c r="E1910" s="25"/>
    </row>
    <row r="1911" spans="1:5" ht="11.25" x14ac:dyDescent="0.2">
      <c r="A1911" s="53">
        <v>3503</v>
      </c>
      <c r="B1911" s="35" t="s">
        <v>1915</v>
      </c>
      <c r="C1911" s="50" t="s">
        <v>22</v>
      </c>
      <c r="D1911" s="37" t="s">
        <v>1611</v>
      </c>
      <c r="E1911" s="25"/>
    </row>
    <row r="1912" spans="1:5" ht="11.25" x14ac:dyDescent="0.2">
      <c r="A1912" s="53">
        <v>3504</v>
      </c>
      <c r="B1912" s="35" t="s">
        <v>1916</v>
      </c>
      <c r="C1912" s="50" t="s">
        <v>1977</v>
      </c>
      <c r="D1912" s="37" t="s">
        <v>1611</v>
      </c>
      <c r="E1912" s="25"/>
    </row>
    <row r="1913" spans="1:5" ht="11.25" x14ac:dyDescent="0.2">
      <c r="A1913" s="53">
        <v>3505</v>
      </c>
      <c r="B1913" s="35" t="s">
        <v>1917</v>
      </c>
      <c r="C1913" s="50" t="s">
        <v>21</v>
      </c>
      <c r="D1913" s="37" t="s">
        <v>1611</v>
      </c>
      <c r="E1913" s="25"/>
    </row>
    <row r="1914" spans="1:5" ht="11.25" x14ac:dyDescent="0.2">
      <c r="A1914" s="53">
        <v>3506</v>
      </c>
      <c r="B1914" s="35" t="s">
        <v>1918</v>
      </c>
      <c r="C1914" s="50">
        <v>8</v>
      </c>
      <c r="D1914" s="50" t="s">
        <v>6</v>
      </c>
      <c r="E1914" s="25"/>
    </row>
    <row r="1915" spans="1:5" ht="11.25" x14ac:dyDescent="0.2">
      <c r="A1915" s="53" t="s">
        <v>8</v>
      </c>
      <c r="B1915" s="35" t="s">
        <v>9</v>
      </c>
      <c r="C1915" s="12" t="s">
        <v>7</v>
      </c>
      <c r="D1915" s="37" t="s">
        <v>7</v>
      </c>
      <c r="E1915" s="25"/>
    </row>
    <row r="1916" spans="1:5" x14ac:dyDescent="0.2">
      <c r="E1916" s="25"/>
    </row>
    <row r="1917" spans="1:5" x14ac:dyDescent="0.2">
      <c r="E1917" s="25"/>
    </row>
    <row r="1918" spans="1:5" x14ac:dyDescent="0.2">
      <c r="E1918" s="25"/>
    </row>
    <row r="1919" spans="1:5" x14ac:dyDescent="0.2">
      <c r="E1919" s="25"/>
    </row>
    <row r="1920" spans="1:5" x14ac:dyDescent="0.2">
      <c r="E1920" s="25"/>
    </row>
    <row r="1921" spans="5:5" x14ac:dyDescent="0.2">
      <c r="E1921" s="25"/>
    </row>
    <row r="1922" spans="5:5" x14ac:dyDescent="0.2">
      <c r="E1922" s="25"/>
    </row>
    <row r="1923" spans="5:5" x14ac:dyDescent="0.2">
      <c r="E1923" s="25"/>
    </row>
    <row r="1924" spans="5:5" x14ac:dyDescent="0.2">
      <c r="E1924" s="25"/>
    </row>
    <row r="1925" spans="5:5" x14ac:dyDescent="0.2">
      <c r="E1925" s="25"/>
    </row>
    <row r="1926" spans="5:5" x14ac:dyDescent="0.2">
      <c r="E1926" s="25"/>
    </row>
    <row r="1927" spans="5:5" x14ac:dyDescent="0.2">
      <c r="E1927" s="25"/>
    </row>
    <row r="1928" spans="5:5" x14ac:dyDescent="0.2">
      <c r="E1928" s="25"/>
    </row>
    <row r="1929" spans="5:5" x14ac:dyDescent="0.2">
      <c r="E1929" s="25"/>
    </row>
    <row r="1930" spans="5:5" x14ac:dyDescent="0.2">
      <c r="E1930" s="25"/>
    </row>
    <row r="1931" spans="5:5" x14ac:dyDescent="0.2">
      <c r="E1931" s="25"/>
    </row>
    <row r="1932" spans="5:5" x14ac:dyDescent="0.2">
      <c r="E1932" s="25"/>
    </row>
    <row r="1933" spans="5:5" x14ac:dyDescent="0.2">
      <c r="E1933" s="25"/>
    </row>
    <row r="1934" spans="5:5" x14ac:dyDescent="0.2">
      <c r="E1934" s="25"/>
    </row>
    <row r="1935" spans="5:5" x14ac:dyDescent="0.2">
      <c r="E1935" s="25"/>
    </row>
    <row r="1936" spans="5:5" x14ac:dyDescent="0.2">
      <c r="E1936" s="25"/>
    </row>
    <row r="1937" spans="5:5" x14ac:dyDescent="0.2">
      <c r="E1937" s="7"/>
    </row>
    <row r="1938" spans="5:5" x14ac:dyDescent="0.2">
      <c r="E1938" s="7"/>
    </row>
    <row r="1939" spans="5:5" x14ac:dyDescent="0.2">
      <c r="E1939" s="25"/>
    </row>
    <row r="1940" spans="5:5" x14ac:dyDescent="0.2">
      <c r="E1940" s="25"/>
    </row>
    <row r="1941" spans="5:5" x14ac:dyDescent="0.2">
      <c r="E1941" s="25"/>
    </row>
    <row r="1942" spans="5:5" x14ac:dyDescent="0.2">
      <c r="E1942" s="25"/>
    </row>
    <row r="1943" spans="5:5" x14ac:dyDescent="0.2">
      <c r="E1943" s="7"/>
    </row>
    <row r="1944" spans="5:5" x14ac:dyDescent="0.2">
      <c r="E1944" s="25"/>
    </row>
    <row r="1945" spans="5:5" x14ac:dyDescent="0.2">
      <c r="E1945" s="7"/>
    </row>
    <row r="1946" spans="5:5" x14ac:dyDescent="0.2">
      <c r="E1946" s="25"/>
    </row>
    <row r="1947" spans="5:5" x14ac:dyDescent="0.2">
      <c r="E1947" s="25"/>
    </row>
    <row r="1948" spans="5:5" x14ac:dyDescent="0.2">
      <c r="E1948" s="25"/>
    </row>
    <row r="1949" spans="5:5" x14ac:dyDescent="0.2">
      <c r="E1949" s="25"/>
    </row>
    <row r="1950" spans="5:5" x14ac:dyDescent="0.2">
      <c r="E1950" s="25"/>
    </row>
    <row r="1951" spans="5:5" x14ac:dyDescent="0.2">
      <c r="E1951" s="25"/>
    </row>
    <row r="1952" spans="5:5" x14ac:dyDescent="0.2">
      <c r="E1952" s="25"/>
    </row>
    <row r="1953" spans="5:5" x14ac:dyDescent="0.2">
      <c r="E1953" s="7"/>
    </row>
    <row r="1954" spans="5:5" x14ac:dyDescent="0.2">
      <c r="E1954" s="25"/>
    </row>
    <row r="1955" spans="5:5" x14ac:dyDescent="0.2">
      <c r="E1955" s="25"/>
    </row>
    <row r="1956" spans="5:5" x14ac:dyDescent="0.2">
      <c r="E1956" s="25"/>
    </row>
    <row r="1957" spans="5:5" x14ac:dyDescent="0.2">
      <c r="E1957" s="25"/>
    </row>
    <row r="1958" spans="5:5" x14ac:dyDescent="0.2">
      <c r="E1958" s="25"/>
    </row>
    <row r="1959" spans="5:5" x14ac:dyDescent="0.2">
      <c r="E1959" s="25"/>
    </row>
    <row r="1960" spans="5:5" x14ac:dyDescent="0.2">
      <c r="E1960" s="25"/>
    </row>
    <row r="1961" spans="5:5" x14ac:dyDescent="0.2">
      <c r="E1961" s="25"/>
    </row>
    <row r="1962" spans="5:5" x14ac:dyDescent="0.2">
      <c r="E1962" s="25"/>
    </row>
    <row r="1963" spans="5:5" x14ac:dyDescent="0.2">
      <c r="E1963" s="25"/>
    </row>
    <row r="1964" spans="5:5" x14ac:dyDescent="0.2">
      <c r="E1964" s="25"/>
    </row>
    <row r="1965" spans="5:5" x14ac:dyDescent="0.2">
      <c r="E1965" s="25"/>
    </row>
    <row r="1966" spans="5:5" x14ac:dyDescent="0.2">
      <c r="E1966" s="25"/>
    </row>
    <row r="1967" spans="5:5" x14ac:dyDescent="0.2">
      <c r="E1967" s="25"/>
    </row>
    <row r="1968" spans="5:5" x14ac:dyDescent="0.2">
      <c r="E1968" s="7"/>
    </row>
    <row r="1969" spans="5:5" x14ac:dyDescent="0.2">
      <c r="E1969" s="7"/>
    </row>
    <row r="1970" spans="5:5" x14ac:dyDescent="0.2">
      <c r="E1970" s="25"/>
    </row>
    <row r="1971" spans="5:5" x14ac:dyDescent="0.2">
      <c r="E1971" s="25"/>
    </row>
    <row r="1972" spans="5:5" x14ac:dyDescent="0.2">
      <c r="E1972" s="25"/>
    </row>
    <row r="1973" spans="5:5" x14ac:dyDescent="0.2">
      <c r="E1973" s="25"/>
    </row>
    <row r="1974" spans="5:5" x14ac:dyDescent="0.2">
      <c r="E1974" s="25"/>
    </row>
    <row r="1975" spans="5:5" x14ac:dyDescent="0.2">
      <c r="E1975" s="25"/>
    </row>
    <row r="1976" spans="5:5" x14ac:dyDescent="0.2">
      <c r="E1976" s="25"/>
    </row>
    <row r="1977" spans="5:5" x14ac:dyDescent="0.2">
      <c r="E1977" s="25"/>
    </row>
    <row r="1978" spans="5:5" x14ac:dyDescent="0.2">
      <c r="E1978" s="25"/>
    </row>
    <row r="1979" spans="5:5" x14ac:dyDescent="0.2">
      <c r="E1979" s="7"/>
    </row>
    <row r="1980" spans="5:5" x14ac:dyDescent="0.2">
      <c r="E1980" s="25"/>
    </row>
    <row r="1981" spans="5:5" x14ac:dyDescent="0.2">
      <c r="E1981" s="25"/>
    </row>
    <row r="1982" spans="5:5" x14ac:dyDescent="0.2">
      <c r="E1982" s="25"/>
    </row>
    <row r="1983" spans="5:5" x14ac:dyDescent="0.2">
      <c r="E1983" s="25"/>
    </row>
    <row r="1984" spans="5:5" x14ac:dyDescent="0.2">
      <c r="E1984" s="25"/>
    </row>
    <row r="1985" spans="5:5" x14ac:dyDescent="0.2">
      <c r="E1985" s="25"/>
    </row>
    <row r="1986" spans="5:5" x14ac:dyDescent="0.2">
      <c r="E1986" s="7"/>
    </row>
    <row r="1987" spans="5:5" x14ac:dyDescent="0.2">
      <c r="E1987" s="25"/>
    </row>
    <row r="1988" spans="5:5" x14ac:dyDescent="0.2">
      <c r="E1988" s="25"/>
    </row>
    <row r="1989" spans="5:5" x14ac:dyDescent="0.2">
      <c r="E1989" s="25"/>
    </row>
    <row r="1990" spans="5:5" x14ac:dyDescent="0.2">
      <c r="E1990" s="25"/>
    </row>
    <row r="1991" spans="5:5" x14ac:dyDescent="0.2">
      <c r="E1991" s="25"/>
    </row>
    <row r="1992" spans="5:5" x14ac:dyDescent="0.2">
      <c r="E1992" s="25"/>
    </row>
    <row r="1993" spans="5:5" x14ac:dyDescent="0.2">
      <c r="E1993" s="25"/>
    </row>
    <row r="1994" spans="5:5" x14ac:dyDescent="0.2">
      <c r="E1994" s="25"/>
    </row>
    <row r="1995" spans="5:5" x14ac:dyDescent="0.2">
      <c r="E1995" s="25"/>
    </row>
    <row r="1996" spans="5:5" x14ac:dyDescent="0.2">
      <c r="E1996" s="25"/>
    </row>
    <row r="1997" spans="5:5" x14ac:dyDescent="0.2">
      <c r="E1997" s="25"/>
    </row>
    <row r="1998" spans="5:5" x14ac:dyDescent="0.2">
      <c r="E1998" s="25"/>
    </row>
    <row r="1999" spans="5:5" x14ac:dyDescent="0.2">
      <c r="E1999" s="25"/>
    </row>
    <row r="2000" spans="5:5" x14ac:dyDescent="0.2">
      <c r="E2000" s="25"/>
    </row>
    <row r="2001" spans="5:5" x14ac:dyDescent="0.2">
      <c r="E2001" s="25"/>
    </row>
    <row r="2002" spans="5:5" x14ac:dyDescent="0.2">
      <c r="E2002" s="25"/>
    </row>
    <row r="2003" spans="5:5" x14ac:dyDescent="0.2">
      <c r="E2003" s="25"/>
    </row>
    <row r="2004" spans="5:5" x14ac:dyDescent="0.2">
      <c r="E2004" s="25"/>
    </row>
    <row r="2005" spans="5:5" x14ac:dyDescent="0.2">
      <c r="E2005" s="25"/>
    </row>
    <row r="2006" spans="5:5" x14ac:dyDescent="0.2">
      <c r="E2006" s="25"/>
    </row>
    <row r="2007" spans="5:5" x14ac:dyDescent="0.2">
      <c r="E2007" s="7"/>
    </row>
    <row r="2008" spans="5:5" x14ac:dyDescent="0.2">
      <c r="E2008" s="25"/>
    </row>
    <row r="2009" spans="5:5" x14ac:dyDescent="0.2">
      <c r="E2009" s="25"/>
    </row>
    <row r="2010" spans="5:5" x14ac:dyDescent="0.2">
      <c r="E2010" s="25"/>
    </row>
    <row r="2011" spans="5:5" x14ac:dyDescent="0.2">
      <c r="E2011" s="25"/>
    </row>
    <row r="2012" spans="5:5" x14ac:dyDescent="0.2">
      <c r="E2012" s="25"/>
    </row>
    <row r="2013" spans="5:5" x14ac:dyDescent="0.2">
      <c r="E2013" s="25"/>
    </row>
    <row r="2014" spans="5:5" x14ac:dyDescent="0.2">
      <c r="E2014" s="25"/>
    </row>
    <row r="2015" spans="5:5" x14ac:dyDescent="0.2">
      <c r="E2015" s="25"/>
    </row>
    <row r="2016" spans="5:5" x14ac:dyDescent="0.2">
      <c r="E2016" s="25"/>
    </row>
    <row r="2017" spans="5:5" x14ac:dyDescent="0.2">
      <c r="E2017" s="25"/>
    </row>
    <row r="2018" spans="5:5" x14ac:dyDescent="0.2">
      <c r="E2018" s="7"/>
    </row>
    <row r="2019" spans="5:5" x14ac:dyDescent="0.2">
      <c r="E2019" s="25"/>
    </row>
    <row r="2020" spans="5:5" x14ac:dyDescent="0.2">
      <c r="E2020" s="25"/>
    </row>
    <row r="2021" spans="5:5" x14ac:dyDescent="0.2">
      <c r="E2021" s="25"/>
    </row>
    <row r="2022" spans="5:5" x14ac:dyDescent="0.2">
      <c r="E2022" s="25"/>
    </row>
    <row r="2023" spans="5:5" x14ac:dyDescent="0.2">
      <c r="E2023" s="25"/>
    </row>
    <row r="2024" spans="5:5" x14ac:dyDescent="0.2">
      <c r="E2024" s="25"/>
    </row>
    <row r="2025" spans="5:5" x14ac:dyDescent="0.2">
      <c r="E2025" s="25"/>
    </row>
    <row r="2026" spans="5:5" x14ac:dyDescent="0.2">
      <c r="E2026" s="25"/>
    </row>
    <row r="2027" spans="5:5" x14ac:dyDescent="0.2">
      <c r="E2027" s="25"/>
    </row>
    <row r="2028" spans="5:5" x14ac:dyDescent="0.2">
      <c r="E2028" s="25"/>
    </row>
    <row r="2029" spans="5:5" x14ac:dyDescent="0.2">
      <c r="E2029" s="25"/>
    </row>
    <row r="2030" spans="5:5" x14ac:dyDescent="0.2">
      <c r="E2030" s="7"/>
    </row>
    <row r="2031" spans="5:5" x14ac:dyDescent="0.2">
      <c r="E2031" s="7"/>
    </row>
    <row r="2032" spans="5:5" x14ac:dyDescent="0.2">
      <c r="E2032" s="25"/>
    </row>
    <row r="2033" spans="5:5" x14ac:dyDescent="0.2">
      <c r="E2033" s="25"/>
    </row>
    <row r="2034" spans="5:5" x14ac:dyDescent="0.2">
      <c r="E2034" s="25"/>
    </row>
    <row r="2035" spans="5:5" x14ac:dyDescent="0.2">
      <c r="E2035" s="7"/>
    </row>
    <row r="2036" spans="5:5" x14ac:dyDescent="0.2">
      <c r="E2036" s="7"/>
    </row>
    <row r="2037" spans="5:5" x14ac:dyDescent="0.2">
      <c r="E2037" s="7"/>
    </row>
    <row r="2038" spans="5:5" x14ac:dyDescent="0.2">
      <c r="E2038" s="7"/>
    </row>
    <row r="2039" spans="5:5" x14ac:dyDescent="0.2">
      <c r="E2039" s="25"/>
    </row>
    <row r="2040" spans="5:5" x14ac:dyDescent="0.2">
      <c r="E2040" s="25"/>
    </row>
    <row r="2041" spans="5:5" x14ac:dyDescent="0.2">
      <c r="E2041" s="25"/>
    </row>
    <row r="2042" spans="5:5" x14ac:dyDescent="0.2">
      <c r="E2042" s="25"/>
    </row>
    <row r="2043" spans="5:5" x14ac:dyDescent="0.2">
      <c r="E2043" s="25"/>
    </row>
    <row r="2044" spans="5:5" x14ac:dyDescent="0.2">
      <c r="E2044" s="25"/>
    </row>
    <row r="2045" spans="5:5" x14ac:dyDescent="0.2">
      <c r="E2045" s="25"/>
    </row>
    <row r="2046" spans="5:5" x14ac:dyDescent="0.2">
      <c r="E2046" s="25"/>
    </row>
    <row r="2047" spans="5:5" x14ac:dyDescent="0.2">
      <c r="E2047" s="25"/>
    </row>
    <row r="2048" spans="5:5" x14ac:dyDescent="0.2">
      <c r="E2048" s="25"/>
    </row>
    <row r="2049" spans="5:5" x14ac:dyDescent="0.2">
      <c r="E2049" s="25"/>
    </row>
    <row r="2050" spans="5:5" x14ac:dyDescent="0.2">
      <c r="E2050" s="25"/>
    </row>
    <row r="2051" spans="5:5" x14ac:dyDescent="0.2">
      <c r="E2051" s="25"/>
    </row>
    <row r="2052" spans="5:5" x14ac:dyDescent="0.2">
      <c r="E2052" s="25"/>
    </row>
    <row r="2053" spans="5:5" x14ac:dyDescent="0.2">
      <c r="E2053" s="25"/>
    </row>
    <row r="2054" spans="5:5" x14ac:dyDescent="0.2">
      <c r="E2054" s="25"/>
    </row>
    <row r="2055" spans="5:5" x14ac:dyDescent="0.2">
      <c r="E2055" s="25"/>
    </row>
    <row r="2056" spans="5:5" x14ac:dyDescent="0.2">
      <c r="E2056" s="25"/>
    </row>
    <row r="2057" spans="5:5" x14ac:dyDescent="0.2">
      <c r="E2057" s="25"/>
    </row>
    <row r="2058" spans="5:5" x14ac:dyDescent="0.2">
      <c r="E2058" s="25"/>
    </row>
    <row r="2059" spans="5:5" x14ac:dyDescent="0.2">
      <c r="E2059" s="25"/>
    </row>
    <row r="2060" spans="5:5" x14ac:dyDescent="0.2">
      <c r="E2060" s="25"/>
    </row>
    <row r="2061" spans="5:5" x14ac:dyDescent="0.2">
      <c r="E2061" s="25"/>
    </row>
    <row r="2062" spans="5:5" x14ac:dyDescent="0.2">
      <c r="E2062" s="25"/>
    </row>
    <row r="2063" spans="5:5" x14ac:dyDescent="0.2">
      <c r="E2063" s="25"/>
    </row>
    <row r="2064" spans="5:5" x14ac:dyDescent="0.2">
      <c r="E2064" s="25"/>
    </row>
    <row r="2065" spans="5:5" x14ac:dyDescent="0.2">
      <c r="E2065" s="25"/>
    </row>
    <row r="2066" spans="5:5" x14ac:dyDescent="0.2">
      <c r="E2066" s="25"/>
    </row>
    <row r="2067" spans="5:5" x14ac:dyDescent="0.2">
      <c r="E2067" s="25"/>
    </row>
    <row r="2068" spans="5:5" x14ac:dyDescent="0.2">
      <c r="E2068" s="7"/>
    </row>
    <row r="2069" spans="5:5" x14ac:dyDescent="0.2">
      <c r="E2069" s="25"/>
    </row>
    <row r="2070" spans="5:5" x14ac:dyDescent="0.2">
      <c r="E2070" s="25"/>
    </row>
    <row r="2071" spans="5:5" x14ac:dyDescent="0.2">
      <c r="E2071" s="7"/>
    </row>
    <row r="2072" spans="5:5" x14ac:dyDescent="0.2">
      <c r="E2072" s="7"/>
    </row>
    <row r="2073" spans="5:5" x14ac:dyDescent="0.2">
      <c r="E2073" s="25"/>
    </row>
    <row r="2074" spans="5:5" x14ac:dyDescent="0.2">
      <c r="E2074" s="7"/>
    </row>
    <row r="2075" spans="5:5" x14ac:dyDescent="0.2">
      <c r="E2075" s="7"/>
    </row>
    <row r="2076" spans="5:5" x14ac:dyDescent="0.2">
      <c r="E2076" s="7"/>
    </row>
    <row r="2077" spans="5:5" x14ac:dyDescent="0.2">
      <c r="E2077" s="7"/>
    </row>
    <row r="2078" spans="5:5" x14ac:dyDescent="0.2">
      <c r="E2078" s="7"/>
    </row>
    <row r="2079" spans="5:5" x14ac:dyDescent="0.2">
      <c r="E2079" s="7"/>
    </row>
    <row r="2080" spans="5:5" x14ac:dyDescent="0.2">
      <c r="E2080" s="7"/>
    </row>
    <row r="2081" spans="5:5" x14ac:dyDescent="0.2">
      <c r="E2081" s="7"/>
    </row>
    <row r="2082" spans="5:5" x14ac:dyDescent="0.2">
      <c r="E2082" s="7"/>
    </row>
    <row r="2083" spans="5:5" x14ac:dyDescent="0.2">
      <c r="E2083" s="7"/>
    </row>
    <row r="2084" spans="5:5" x14ac:dyDescent="0.2">
      <c r="E2084" s="7"/>
    </row>
    <row r="2085" spans="5:5" x14ac:dyDescent="0.2">
      <c r="E2085" s="7"/>
    </row>
    <row r="2086" spans="5:5" x14ac:dyDescent="0.2">
      <c r="E2086" s="7"/>
    </row>
    <row r="2087" spans="5:5" x14ac:dyDescent="0.2">
      <c r="E2087" s="7"/>
    </row>
    <row r="2088" spans="5:5" x14ac:dyDescent="0.2">
      <c r="E2088" s="25"/>
    </row>
    <row r="2089" spans="5:5" x14ac:dyDescent="0.2">
      <c r="E2089" s="25"/>
    </row>
    <row r="2090" spans="5:5" x14ac:dyDescent="0.2">
      <c r="E2090" s="7"/>
    </row>
    <row r="2091" spans="5:5" x14ac:dyDescent="0.2">
      <c r="E2091" s="25"/>
    </row>
    <row r="2092" spans="5:5" x14ac:dyDescent="0.2">
      <c r="E2092" s="25"/>
    </row>
    <row r="2093" spans="5:5" x14ac:dyDescent="0.2">
      <c r="E2093" s="25"/>
    </row>
    <row r="2094" spans="5:5" x14ac:dyDescent="0.2">
      <c r="E2094" s="25"/>
    </row>
    <row r="2095" spans="5:5" x14ac:dyDescent="0.2">
      <c r="E2095" s="25"/>
    </row>
    <row r="2096" spans="5:5" x14ac:dyDescent="0.2">
      <c r="E2096" s="25"/>
    </row>
    <row r="2097" spans="5:5" x14ac:dyDescent="0.2">
      <c r="E2097" s="25"/>
    </row>
    <row r="2098" spans="5:5" x14ac:dyDescent="0.2">
      <c r="E2098" s="7"/>
    </row>
    <row r="2099" spans="5:5" x14ac:dyDescent="0.2">
      <c r="E2099" s="25"/>
    </row>
    <row r="2100" spans="5:5" x14ac:dyDescent="0.2">
      <c r="E2100" s="25"/>
    </row>
    <row r="2101" spans="5:5" x14ac:dyDescent="0.2">
      <c r="E2101" s="25"/>
    </row>
    <row r="2102" spans="5:5" x14ac:dyDescent="0.2">
      <c r="E2102" s="25"/>
    </row>
    <row r="2103" spans="5:5" x14ac:dyDescent="0.2">
      <c r="E2103" s="25"/>
    </row>
    <row r="2104" spans="5:5" x14ac:dyDescent="0.2">
      <c r="E2104" s="25"/>
    </row>
    <row r="2105" spans="5:5" x14ac:dyDescent="0.2">
      <c r="E2105" s="25"/>
    </row>
    <row r="2106" spans="5:5" x14ac:dyDescent="0.2">
      <c r="E2106" s="25"/>
    </row>
    <row r="2107" spans="5:5" x14ac:dyDescent="0.2">
      <c r="E2107" s="25"/>
    </row>
    <row r="2108" spans="5:5" x14ac:dyDescent="0.2">
      <c r="E2108" s="25"/>
    </row>
    <row r="2109" spans="5:5" x14ac:dyDescent="0.2">
      <c r="E2109" s="25"/>
    </row>
    <row r="2110" spans="5:5" x14ac:dyDescent="0.2">
      <c r="E2110" s="25"/>
    </row>
    <row r="2111" spans="5:5" x14ac:dyDescent="0.2">
      <c r="E2111" s="25"/>
    </row>
    <row r="2112" spans="5:5" x14ac:dyDescent="0.2">
      <c r="E2112" s="25"/>
    </row>
    <row r="2113" spans="5:5" x14ac:dyDescent="0.2">
      <c r="E2113" s="25"/>
    </row>
    <row r="2114" spans="5:5" x14ac:dyDescent="0.2">
      <c r="E2114" s="25"/>
    </row>
    <row r="2115" spans="5:5" x14ac:dyDescent="0.2">
      <c r="E2115" s="25"/>
    </row>
    <row r="2116" spans="5:5" x14ac:dyDescent="0.2">
      <c r="E2116" s="25"/>
    </row>
    <row r="2117" spans="5:5" x14ac:dyDescent="0.2">
      <c r="E2117" s="25"/>
    </row>
    <row r="2118" spans="5:5" x14ac:dyDescent="0.2">
      <c r="E2118" s="25"/>
    </row>
    <row r="2119" spans="5:5" x14ac:dyDescent="0.2">
      <c r="E2119" s="25"/>
    </row>
    <row r="2120" spans="5:5" x14ac:dyDescent="0.2">
      <c r="E2120" s="25"/>
    </row>
    <row r="2121" spans="5:5" x14ac:dyDescent="0.2">
      <c r="E2121" s="25"/>
    </row>
    <row r="2122" spans="5:5" x14ac:dyDescent="0.2">
      <c r="E2122" s="25"/>
    </row>
    <row r="2123" spans="5:5" x14ac:dyDescent="0.2">
      <c r="E2123" s="25"/>
    </row>
    <row r="2124" spans="5:5" x14ac:dyDescent="0.2">
      <c r="E2124" s="25"/>
    </row>
    <row r="2125" spans="5:5" x14ac:dyDescent="0.2">
      <c r="E2125" s="25"/>
    </row>
    <row r="2126" spans="5:5" x14ac:dyDescent="0.2">
      <c r="E2126" s="25"/>
    </row>
    <row r="2127" spans="5:5" x14ac:dyDescent="0.2">
      <c r="E2127" s="25"/>
    </row>
    <row r="2128" spans="5:5" x14ac:dyDescent="0.2">
      <c r="E2128" s="25"/>
    </row>
    <row r="2129" spans="5:5" x14ac:dyDescent="0.2">
      <c r="E2129" s="25"/>
    </row>
    <row r="2130" spans="5:5" x14ac:dyDescent="0.2">
      <c r="E2130" s="25"/>
    </row>
    <row r="2131" spans="5:5" x14ac:dyDescent="0.2">
      <c r="E2131" s="25"/>
    </row>
    <row r="2132" spans="5:5" x14ac:dyDescent="0.2">
      <c r="E2132" s="25"/>
    </row>
    <row r="2133" spans="5:5" x14ac:dyDescent="0.2">
      <c r="E2133" s="25"/>
    </row>
    <row r="2134" spans="5:5" x14ac:dyDescent="0.2">
      <c r="E2134" s="25"/>
    </row>
    <row r="2135" spans="5:5" x14ac:dyDescent="0.2">
      <c r="E2135" s="25"/>
    </row>
    <row r="2136" spans="5:5" x14ac:dyDescent="0.2">
      <c r="E2136" s="25"/>
    </row>
    <row r="2137" spans="5:5" x14ac:dyDescent="0.2">
      <c r="E2137" s="25"/>
    </row>
    <row r="2138" spans="5:5" x14ac:dyDescent="0.2">
      <c r="E2138" s="25"/>
    </row>
    <row r="2139" spans="5:5" x14ac:dyDescent="0.2">
      <c r="E2139" s="25"/>
    </row>
    <row r="2140" spans="5:5" x14ac:dyDescent="0.2">
      <c r="E2140" s="25"/>
    </row>
    <row r="2141" spans="5:5" x14ac:dyDescent="0.2">
      <c r="E2141" s="25"/>
    </row>
    <row r="2142" spans="5:5" x14ac:dyDescent="0.2">
      <c r="E2142" s="25"/>
    </row>
    <row r="2143" spans="5:5" x14ac:dyDescent="0.2">
      <c r="E2143" s="25"/>
    </row>
    <row r="2144" spans="5:5" x14ac:dyDescent="0.2">
      <c r="E2144" s="25"/>
    </row>
    <row r="2145" spans="5:5" x14ac:dyDescent="0.2">
      <c r="E2145" s="25"/>
    </row>
    <row r="2146" spans="5:5" x14ac:dyDescent="0.2">
      <c r="E2146" s="25"/>
    </row>
    <row r="2147" spans="5:5" x14ac:dyDescent="0.2">
      <c r="E2147" s="25"/>
    </row>
    <row r="2148" spans="5:5" x14ac:dyDescent="0.2">
      <c r="E2148" s="25"/>
    </row>
    <row r="2149" spans="5:5" x14ac:dyDescent="0.2">
      <c r="E2149" s="25"/>
    </row>
    <row r="2150" spans="5:5" x14ac:dyDescent="0.2">
      <c r="E2150" s="25"/>
    </row>
    <row r="2151" spans="5:5" x14ac:dyDescent="0.2">
      <c r="E2151" s="25"/>
    </row>
    <row r="2152" spans="5:5" x14ac:dyDescent="0.2">
      <c r="E2152" s="25"/>
    </row>
    <row r="2153" spans="5:5" x14ac:dyDescent="0.2">
      <c r="E2153" s="25"/>
    </row>
    <row r="2154" spans="5:5" x14ac:dyDescent="0.2">
      <c r="E2154" s="25"/>
    </row>
    <row r="2155" spans="5:5" x14ac:dyDescent="0.2">
      <c r="E2155" s="25"/>
    </row>
    <row r="2156" spans="5:5" x14ac:dyDescent="0.2">
      <c r="E2156" s="25"/>
    </row>
    <row r="2157" spans="5:5" x14ac:dyDescent="0.2">
      <c r="E2157" s="25"/>
    </row>
    <row r="2158" spans="5:5" x14ac:dyDescent="0.2">
      <c r="E2158" s="25"/>
    </row>
    <row r="2159" spans="5:5" x14ac:dyDescent="0.2">
      <c r="E2159" s="25"/>
    </row>
    <row r="2160" spans="5:5" x14ac:dyDescent="0.2">
      <c r="E2160" s="25"/>
    </row>
    <row r="2161" spans="5:5" x14ac:dyDescent="0.2">
      <c r="E2161" s="25"/>
    </row>
    <row r="2162" spans="5:5" x14ac:dyDescent="0.2">
      <c r="E2162" s="7"/>
    </row>
    <row r="2163" spans="5:5" x14ac:dyDescent="0.2">
      <c r="E2163" s="25"/>
    </row>
    <row r="2164" spans="5:5" x14ac:dyDescent="0.2">
      <c r="E2164" s="25"/>
    </row>
    <row r="2165" spans="5:5" x14ac:dyDescent="0.2">
      <c r="E2165" s="25"/>
    </row>
    <row r="2166" spans="5:5" x14ac:dyDescent="0.2">
      <c r="E2166" s="25"/>
    </row>
    <row r="2167" spans="5:5" x14ac:dyDescent="0.2">
      <c r="E2167" s="25"/>
    </row>
    <row r="2168" spans="5:5" x14ac:dyDescent="0.2">
      <c r="E2168" s="25"/>
    </row>
    <row r="2169" spans="5:5" x14ac:dyDescent="0.2">
      <c r="E2169" s="25"/>
    </row>
    <row r="2170" spans="5:5" x14ac:dyDescent="0.2">
      <c r="E2170" s="25"/>
    </row>
    <row r="2171" spans="5:5" x14ac:dyDescent="0.2">
      <c r="E2171" s="25"/>
    </row>
    <row r="2172" spans="5:5" x14ac:dyDescent="0.2">
      <c r="E2172" s="25"/>
    </row>
    <row r="2173" spans="5:5" x14ac:dyDescent="0.2">
      <c r="E2173" s="25"/>
    </row>
    <row r="2174" spans="5:5" x14ac:dyDescent="0.2">
      <c r="E2174" s="25"/>
    </row>
    <row r="2175" spans="5:5" x14ac:dyDescent="0.2">
      <c r="E2175" s="25"/>
    </row>
    <row r="2176" spans="5:5" x14ac:dyDescent="0.2">
      <c r="E2176" s="25"/>
    </row>
    <row r="2177" spans="5:5" x14ac:dyDescent="0.2">
      <c r="E2177" s="25"/>
    </row>
    <row r="2178" spans="5:5" x14ac:dyDescent="0.2">
      <c r="E2178" s="25"/>
    </row>
    <row r="2179" spans="5:5" x14ac:dyDescent="0.2">
      <c r="E2179" s="25"/>
    </row>
    <row r="2180" spans="5:5" x14ac:dyDescent="0.2">
      <c r="E2180" s="25"/>
    </row>
    <row r="2181" spans="5:5" x14ac:dyDescent="0.2">
      <c r="E2181" s="25"/>
    </row>
    <row r="2182" spans="5:5" x14ac:dyDescent="0.2">
      <c r="E2182" s="25"/>
    </row>
    <row r="2183" spans="5:5" x14ac:dyDescent="0.2">
      <c r="E2183" s="25"/>
    </row>
    <row r="2184" spans="5:5" x14ac:dyDescent="0.2">
      <c r="E2184" s="25"/>
    </row>
    <row r="2185" spans="5:5" x14ac:dyDescent="0.2">
      <c r="E2185" s="25"/>
    </row>
    <row r="2186" spans="5:5" x14ac:dyDescent="0.2">
      <c r="E2186" s="25"/>
    </row>
    <row r="2187" spans="5:5" x14ac:dyDescent="0.2">
      <c r="E2187" s="25"/>
    </row>
    <row r="2188" spans="5:5" x14ac:dyDescent="0.2">
      <c r="E2188" s="25"/>
    </row>
    <row r="2189" spans="5:5" x14ac:dyDescent="0.2">
      <c r="E2189" s="25"/>
    </row>
    <row r="2190" spans="5:5" x14ac:dyDescent="0.2">
      <c r="E2190" s="25"/>
    </row>
    <row r="2191" spans="5:5" x14ac:dyDescent="0.2">
      <c r="E2191" s="25"/>
    </row>
    <row r="2192" spans="5:5" x14ac:dyDescent="0.2">
      <c r="E2192" s="25"/>
    </row>
    <row r="2193" spans="5:5" x14ac:dyDescent="0.2">
      <c r="E2193" s="25"/>
    </row>
    <row r="2194" spans="5:5" x14ac:dyDescent="0.2">
      <c r="E2194" s="25"/>
    </row>
    <row r="2195" spans="5:5" x14ac:dyDescent="0.2">
      <c r="E2195" s="25"/>
    </row>
    <row r="2196" spans="5:5" x14ac:dyDescent="0.2">
      <c r="E2196" s="7"/>
    </row>
    <row r="2197" spans="5:5" x14ac:dyDescent="0.2">
      <c r="E2197" s="25"/>
    </row>
    <row r="2198" spans="5:5" x14ac:dyDescent="0.2">
      <c r="E2198" s="7"/>
    </row>
    <row r="2199" spans="5:5" x14ac:dyDescent="0.2">
      <c r="E2199" s="7"/>
    </row>
    <row r="2200" spans="5:5" x14ac:dyDescent="0.2">
      <c r="E2200" s="25"/>
    </row>
    <row r="2201" spans="5:5" x14ac:dyDescent="0.2">
      <c r="E2201" s="25"/>
    </row>
    <row r="2202" spans="5:5" x14ac:dyDescent="0.2">
      <c r="E2202" s="25"/>
    </row>
    <row r="2203" spans="5:5" x14ac:dyDescent="0.2">
      <c r="E2203" s="25"/>
    </row>
    <row r="2204" spans="5:5" x14ac:dyDescent="0.2">
      <c r="E2204" s="25"/>
    </row>
    <row r="2205" spans="5:5" x14ac:dyDescent="0.2">
      <c r="E2205" s="25"/>
    </row>
    <row r="2206" spans="5:5" x14ac:dyDescent="0.2">
      <c r="E2206" s="25"/>
    </row>
    <row r="2207" spans="5:5" x14ac:dyDescent="0.2">
      <c r="E2207" s="25"/>
    </row>
    <row r="2208" spans="5:5" x14ac:dyDescent="0.2">
      <c r="E2208" s="25"/>
    </row>
    <row r="2209" spans="5:5" x14ac:dyDescent="0.2">
      <c r="E2209" s="25"/>
    </row>
    <row r="2210" spans="5:5" x14ac:dyDescent="0.2">
      <c r="E2210" s="25"/>
    </row>
    <row r="2211" spans="5:5" x14ac:dyDescent="0.2">
      <c r="E2211" s="25"/>
    </row>
    <row r="2212" spans="5:5" x14ac:dyDescent="0.2">
      <c r="E2212" s="25"/>
    </row>
    <row r="2213" spans="5:5" x14ac:dyDescent="0.2">
      <c r="E2213" s="25"/>
    </row>
    <row r="2214" spans="5:5" x14ac:dyDescent="0.2">
      <c r="E2214" s="25"/>
    </row>
    <row r="2215" spans="5:5" x14ac:dyDescent="0.2">
      <c r="E2215" s="25"/>
    </row>
    <row r="2216" spans="5:5" x14ac:dyDescent="0.2">
      <c r="E2216" s="25"/>
    </row>
    <row r="2217" spans="5:5" x14ac:dyDescent="0.2">
      <c r="E2217" s="25"/>
    </row>
    <row r="2218" spans="5:5" x14ac:dyDescent="0.2">
      <c r="E2218" s="25"/>
    </row>
    <row r="2219" spans="5:5" x14ac:dyDescent="0.2">
      <c r="E2219" s="25"/>
    </row>
    <row r="2220" spans="5:5" x14ac:dyDescent="0.2">
      <c r="E2220" s="25"/>
    </row>
    <row r="2221" spans="5:5" x14ac:dyDescent="0.2">
      <c r="E2221" s="25"/>
    </row>
    <row r="2222" spans="5:5" x14ac:dyDescent="0.2">
      <c r="E2222" s="25"/>
    </row>
    <row r="2223" spans="5:5" x14ac:dyDescent="0.2">
      <c r="E2223" s="25"/>
    </row>
    <row r="2224" spans="5:5" x14ac:dyDescent="0.2">
      <c r="E2224" s="25"/>
    </row>
    <row r="2225" spans="5:5" x14ac:dyDescent="0.2">
      <c r="E2225" s="25"/>
    </row>
    <row r="2226" spans="5:5" x14ac:dyDescent="0.2">
      <c r="E2226" s="25"/>
    </row>
    <row r="2227" spans="5:5" x14ac:dyDescent="0.2">
      <c r="E2227" s="25"/>
    </row>
    <row r="2228" spans="5:5" x14ac:dyDescent="0.2">
      <c r="E2228" s="25"/>
    </row>
    <row r="2229" spans="5:5" x14ac:dyDescent="0.2">
      <c r="E2229" s="25"/>
    </row>
    <row r="2230" spans="5:5" x14ac:dyDescent="0.2">
      <c r="E2230" s="25"/>
    </row>
    <row r="2231" spans="5:5" x14ac:dyDescent="0.2">
      <c r="E2231" s="25"/>
    </row>
    <row r="2232" spans="5:5" x14ac:dyDescent="0.2">
      <c r="E2232" s="25"/>
    </row>
    <row r="2233" spans="5:5" x14ac:dyDescent="0.2">
      <c r="E2233" s="25"/>
    </row>
    <row r="2234" spans="5:5" x14ac:dyDescent="0.2">
      <c r="E2234" s="25"/>
    </row>
    <row r="2235" spans="5:5" x14ac:dyDescent="0.2">
      <c r="E2235" s="25"/>
    </row>
    <row r="2236" spans="5:5" x14ac:dyDescent="0.2">
      <c r="E2236" s="25"/>
    </row>
    <row r="2237" spans="5:5" x14ac:dyDescent="0.2">
      <c r="E2237" s="25"/>
    </row>
    <row r="2238" spans="5:5" x14ac:dyDescent="0.2">
      <c r="E2238" s="25"/>
    </row>
    <row r="2239" spans="5:5" x14ac:dyDescent="0.2">
      <c r="E2239" s="25"/>
    </row>
    <row r="2240" spans="5:5" x14ac:dyDescent="0.2">
      <c r="E2240" s="25"/>
    </row>
    <row r="2241" spans="5:5" x14ac:dyDescent="0.2">
      <c r="E2241" s="25"/>
    </row>
    <row r="2242" spans="5:5" x14ac:dyDescent="0.2">
      <c r="E2242" s="25"/>
    </row>
    <row r="2243" spans="5:5" x14ac:dyDescent="0.2">
      <c r="E2243" s="25"/>
    </row>
    <row r="2244" spans="5:5" x14ac:dyDescent="0.2">
      <c r="E2244" s="25"/>
    </row>
    <row r="2245" spans="5:5" x14ac:dyDescent="0.2">
      <c r="E2245" s="25"/>
    </row>
    <row r="2246" spans="5:5" x14ac:dyDescent="0.2">
      <c r="E2246" s="25"/>
    </row>
    <row r="2247" spans="5:5" x14ac:dyDescent="0.2">
      <c r="E2247" s="25"/>
    </row>
    <row r="2248" spans="5:5" x14ac:dyDescent="0.2">
      <c r="E2248" s="25"/>
    </row>
    <row r="2249" spans="5:5" x14ac:dyDescent="0.2">
      <c r="E2249" s="25"/>
    </row>
    <row r="2250" spans="5:5" x14ac:dyDescent="0.2">
      <c r="E2250" s="25"/>
    </row>
    <row r="2251" spans="5:5" x14ac:dyDescent="0.2">
      <c r="E2251" s="25"/>
    </row>
    <row r="2252" spans="5:5" x14ac:dyDescent="0.2">
      <c r="E2252" s="25"/>
    </row>
    <row r="2253" spans="5:5" x14ac:dyDescent="0.2">
      <c r="E2253" s="25"/>
    </row>
    <row r="2254" spans="5:5" x14ac:dyDescent="0.2">
      <c r="E2254" s="25"/>
    </row>
    <row r="2255" spans="5:5" x14ac:dyDescent="0.2">
      <c r="E2255" s="25"/>
    </row>
    <row r="2256" spans="5:5" x14ac:dyDescent="0.2">
      <c r="E2256" s="25"/>
    </row>
    <row r="2257" spans="5:5" x14ac:dyDescent="0.2">
      <c r="E2257" s="25"/>
    </row>
    <row r="2258" spans="5:5" x14ac:dyDescent="0.2">
      <c r="E2258" s="25"/>
    </row>
    <row r="2259" spans="5:5" x14ac:dyDescent="0.2">
      <c r="E2259" s="25"/>
    </row>
    <row r="2260" spans="5:5" x14ac:dyDescent="0.2">
      <c r="E2260" s="25"/>
    </row>
    <row r="2261" spans="5:5" x14ac:dyDescent="0.2">
      <c r="E2261" s="25"/>
    </row>
    <row r="2262" spans="5:5" x14ac:dyDescent="0.2">
      <c r="E2262" s="25"/>
    </row>
    <row r="2263" spans="5:5" x14ac:dyDescent="0.2">
      <c r="E2263" s="25"/>
    </row>
    <row r="2264" spans="5:5" x14ac:dyDescent="0.2">
      <c r="E2264" s="25"/>
    </row>
    <row r="2265" spans="5:5" x14ac:dyDescent="0.2">
      <c r="E2265" s="25"/>
    </row>
    <row r="2266" spans="5:5" x14ac:dyDescent="0.2">
      <c r="E2266" s="25"/>
    </row>
    <row r="2267" spans="5:5" x14ac:dyDescent="0.2">
      <c r="E2267" s="25"/>
    </row>
    <row r="2268" spans="5:5" x14ac:dyDescent="0.2">
      <c r="E2268" s="25"/>
    </row>
    <row r="2269" spans="5:5" x14ac:dyDescent="0.2">
      <c r="E2269" s="25"/>
    </row>
    <row r="2270" spans="5:5" x14ac:dyDescent="0.2">
      <c r="E2270" s="25"/>
    </row>
    <row r="2271" spans="5:5" x14ac:dyDescent="0.2">
      <c r="E2271" s="25"/>
    </row>
    <row r="2272" spans="5:5" x14ac:dyDescent="0.2">
      <c r="E2272" s="25"/>
    </row>
    <row r="2273" spans="5:5" x14ac:dyDescent="0.2">
      <c r="E2273" s="25"/>
    </row>
    <row r="2274" spans="5:5" x14ac:dyDescent="0.2">
      <c r="E2274" s="25"/>
    </row>
    <row r="2275" spans="5:5" x14ac:dyDescent="0.2">
      <c r="E2275" s="25"/>
    </row>
    <row r="2276" spans="5:5" x14ac:dyDescent="0.2">
      <c r="E2276" s="25"/>
    </row>
    <row r="2277" spans="5:5" x14ac:dyDescent="0.2">
      <c r="E2277" s="25"/>
    </row>
    <row r="2278" spans="5:5" x14ac:dyDescent="0.2">
      <c r="E2278" s="25"/>
    </row>
    <row r="2279" spans="5:5" x14ac:dyDescent="0.2">
      <c r="E2279" s="25"/>
    </row>
    <row r="2280" spans="5:5" x14ac:dyDescent="0.2">
      <c r="E2280" s="25"/>
    </row>
    <row r="2281" spans="5:5" x14ac:dyDescent="0.2">
      <c r="E2281" s="25"/>
    </row>
    <row r="2282" spans="5:5" x14ac:dyDescent="0.2">
      <c r="E2282" s="25"/>
    </row>
    <row r="2283" spans="5:5" x14ac:dyDescent="0.2">
      <c r="E2283" s="25"/>
    </row>
    <row r="2284" spans="5:5" x14ac:dyDescent="0.2">
      <c r="E2284" s="25"/>
    </row>
    <row r="2285" spans="5:5" x14ac:dyDescent="0.2">
      <c r="E2285" s="25"/>
    </row>
    <row r="2286" spans="5:5" x14ac:dyDescent="0.2">
      <c r="E2286" s="25"/>
    </row>
    <row r="2287" spans="5:5" x14ac:dyDescent="0.2">
      <c r="E2287" s="25"/>
    </row>
    <row r="2288" spans="5:5" x14ac:dyDescent="0.2">
      <c r="E2288" s="25"/>
    </row>
    <row r="2289" spans="5:5" x14ac:dyDescent="0.2">
      <c r="E2289" s="25"/>
    </row>
    <row r="2290" spans="5:5" x14ac:dyDescent="0.2">
      <c r="E2290" s="25"/>
    </row>
    <row r="2291" spans="5:5" x14ac:dyDescent="0.2">
      <c r="E2291" s="25"/>
    </row>
    <row r="2292" spans="5:5" x14ac:dyDescent="0.2">
      <c r="E2292" s="25"/>
    </row>
    <row r="2293" spans="5:5" x14ac:dyDescent="0.2">
      <c r="E2293" s="25"/>
    </row>
    <row r="2294" spans="5:5" x14ac:dyDescent="0.2">
      <c r="E2294" s="25"/>
    </row>
    <row r="2295" spans="5:5" x14ac:dyDescent="0.2">
      <c r="E2295" s="25"/>
    </row>
    <row r="2296" spans="5:5" x14ac:dyDescent="0.2">
      <c r="E2296" s="7"/>
    </row>
    <row r="2297" spans="5:5" x14ac:dyDescent="0.2">
      <c r="E2297" s="25"/>
    </row>
  </sheetData>
  <sheetProtection selectLockedCell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Unknown waste decleration</vt:lpstr>
      <vt:lpstr>List</vt:lpstr>
      <vt:lpstr>Sheet1</vt:lpstr>
      <vt:lpstr>HAZARDS</vt:lpstr>
      <vt:lpstr>PACKAGE</vt:lpstr>
      <vt:lpstr>PHASE</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Hiltscher, Sabine</dc:creator>
  <cp:lastModifiedBy>Jason Ratcliffe</cp:lastModifiedBy>
  <cp:lastPrinted>2016-10-04T08:09:24Z</cp:lastPrinted>
  <dcterms:created xsi:type="dcterms:W3CDTF">2011-08-16T12:57:53Z</dcterms:created>
  <dcterms:modified xsi:type="dcterms:W3CDTF">2021-02-11T15:28:31Z</dcterms:modified>
</cp:coreProperties>
</file>